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0730" windowHeight="11040" firstSheet="1" activeTab="1"/>
  </bookViews>
  <sheets>
    <sheet name="TablaEjemplo" sheetId="1" r:id="rId1"/>
    <sheet name="GERENCIA" sheetId="2" r:id="rId2"/>
    <sheet name="DIR. JURÍDICA" sheetId="3" r:id="rId3"/>
    <sheet name="DIR. FINANCIERA Y COMERCIAL" sheetId="4" r:id="rId4"/>
    <sheet name="D.T. ACUEDUCTO Y ALCANTARILLADO" sheetId="5" r:id="rId5"/>
    <sheet name="D.O. AMBIENTAL Y ASEO" sheetId="6" r:id="rId6"/>
  </sheets>
  <definedNames>
    <definedName name="_xlnm._FilterDatabase" localSheetId="2" hidden="1">'DIR. JURÍDICA'!$F$9:$P$10</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kZWQESOL0eSCE/ootB0xX0HqoeScxn84l/UoW89If3w="/>
    </ext>
  </extLst>
</workbook>
</file>

<file path=xl/calcChain.xml><?xml version="1.0" encoding="utf-8"?>
<calcChain xmlns="http://schemas.openxmlformats.org/spreadsheetml/2006/main">
  <c r="D53" i="3" l="1"/>
  <c r="D52" i="3"/>
  <c r="D51" i="3"/>
  <c r="D50" i="3"/>
  <c r="D49" i="3"/>
  <c r="D48" i="3"/>
  <c r="D47" i="3"/>
  <c r="D46" i="3"/>
  <c r="D45" i="3"/>
  <c r="D44" i="3"/>
  <c r="D43" i="3"/>
  <c r="D42" i="3"/>
  <c r="D41" i="3"/>
  <c r="D40" i="3"/>
  <c r="D39" i="3"/>
  <c r="D38" i="3"/>
  <c r="D37" i="3"/>
  <c r="D36" i="3"/>
  <c r="D35" i="3"/>
  <c r="D34" i="3"/>
  <c r="D33" i="3"/>
  <c r="W19" i="6" l="1" a="1"/>
  <c r="W19" i="6" s="1"/>
  <c r="W20" i="6" a="1"/>
  <c r="W20" i="6" s="1"/>
  <c r="W21" i="6" a="1"/>
  <c r="W21" i="6" s="1"/>
  <c r="W22" i="6" a="1"/>
  <c r="W22" i="6" s="1"/>
  <c r="W18" i="6" a="1"/>
  <c r="W18" i="6" s="1"/>
  <c r="W17" i="6" a="1"/>
  <c r="W17" i="6" s="1"/>
  <c r="W16" i="6" a="1"/>
  <c r="W16" i="6" s="1"/>
  <c r="W15" i="6" a="1"/>
  <c r="W15" i="6" s="1"/>
  <c r="W14" i="6" a="1"/>
  <c r="W14" i="6" s="1"/>
  <c r="W13" i="6" a="1"/>
  <c r="W13" i="6" s="1"/>
  <c r="W12" i="6" a="1"/>
  <c r="W12" i="6" s="1"/>
  <c r="W11" i="6" a="1"/>
  <c r="W11" i="6" s="1"/>
  <c r="P157" i="4"/>
  <c r="Y22" i="1" a="1"/>
  <c r="Y22" i="1" s="1"/>
  <c r="Y21" i="1" a="1"/>
  <c r="Y21" i="1"/>
  <c r="Y20" i="1" a="1"/>
  <c r="Y20" i="1"/>
  <c r="Y19" i="1" a="1"/>
  <c r="Y19" i="1" s="1"/>
  <c r="Y18" i="1" a="1"/>
  <c r="Y18" i="1" s="1"/>
  <c r="Y17" i="1" a="1"/>
  <c r="Y17" i="1"/>
  <c r="Y16" i="1" a="1"/>
  <c r="Y16" i="1"/>
  <c r="Y15" i="1" a="1"/>
  <c r="Y15" i="1" s="1"/>
  <c r="Y14" i="1" a="1"/>
  <c r="Y14" i="1" s="1"/>
  <c r="Y13" i="1" a="1"/>
  <c r="Y13" i="1"/>
  <c r="Y12" i="1" a="1"/>
  <c r="Y12" i="1"/>
  <c r="Y11" i="1" a="1"/>
  <c r="Y11" i="1" s="1"/>
</calcChain>
</file>

<file path=xl/sharedStrings.xml><?xml version="1.0" encoding="utf-8"?>
<sst xmlns="http://schemas.openxmlformats.org/spreadsheetml/2006/main" count="3458" uniqueCount="827">
  <si>
    <t>INVENTARIO DOCUMENTAL</t>
  </si>
  <si>
    <t>Código:</t>
  </si>
  <si>
    <t>Versión:</t>
  </si>
  <si>
    <t>Fecha de Aprobación:</t>
  </si>
  <si>
    <r>
      <rPr>
        <b/>
        <sz val="10"/>
        <color theme="1"/>
        <rFont val="Arial"/>
      </rPr>
      <t>ENTIDAD PRODUCTORA:</t>
    </r>
    <r>
      <rPr>
        <sz val="10"/>
        <color theme="1"/>
        <rFont val="Arial"/>
      </rPr>
      <t xml:space="preserve"> </t>
    </r>
    <r>
      <rPr>
        <b/>
        <sz val="10"/>
        <color theme="1"/>
        <rFont val="Arial"/>
      </rPr>
      <t>EMPRESA DE SERVICIOS PÚBLICOS DE GUARNE E. S. P.</t>
    </r>
  </si>
  <si>
    <t>REGISTRO DE ENTRADA</t>
  </si>
  <si>
    <t xml:space="preserve">UNIDAD ADMINISTRATIVA:              </t>
  </si>
  <si>
    <t>AÑO</t>
  </si>
  <si>
    <t>MES</t>
  </si>
  <si>
    <t>DIA</t>
  </si>
  <si>
    <t>NT</t>
  </si>
  <si>
    <t xml:space="preserve">OFICINA PRODUCTORA:    </t>
  </si>
  <si>
    <t xml:space="preserve">OBJETO: </t>
  </si>
  <si>
    <t>NT= Numero de transferencia</t>
  </si>
  <si>
    <t>NÚMERO DE ORDEN</t>
  </si>
  <si>
    <t>CÓDIGO</t>
  </si>
  <si>
    <t>NOMBRE DE LA SERIE, SUBSERIE O ASUNTOS</t>
  </si>
  <si>
    <t>NOMBRE DE LA UNIDAD DOCUMENTAL</t>
  </si>
  <si>
    <t>DESCRIPCIÓN</t>
  </si>
  <si>
    <t>CUSTODIO</t>
  </si>
  <si>
    <t>Fechas Extremas
(AAAA-MM-DD)</t>
  </si>
  <si>
    <t>SOPORTE O FORMATO</t>
  </si>
  <si>
    <t>FÍSICO 
UNIDAD DE CONSERVACIÓN</t>
  </si>
  <si>
    <t>ELECTRÓNICO</t>
  </si>
  <si>
    <t>CLASIFICACIÓN</t>
  </si>
  <si>
    <t>CRITICIDAD</t>
  </si>
  <si>
    <t>USUARIOS</t>
  </si>
  <si>
    <t>NOTAS</t>
  </si>
  <si>
    <t>Incial</t>
  </si>
  <si>
    <t>Final</t>
  </si>
  <si>
    <t>Soporte</t>
  </si>
  <si>
    <t>Tipo</t>
  </si>
  <si>
    <t>Formato</t>
  </si>
  <si>
    <t>Papel</t>
  </si>
  <si>
    <t>Otro</t>
  </si>
  <si>
    <t>Nro. De Folios</t>
  </si>
  <si>
    <t>Ubicación</t>
  </si>
  <si>
    <t>Cantidad de documentos electrónicos</t>
  </si>
  <si>
    <t>Tamaño de  documentos electrónicos</t>
  </si>
  <si>
    <t>Confidencialdiad
(Marque con una x)</t>
  </si>
  <si>
    <t>Integridad
(Marque con una x)</t>
  </si>
  <si>
    <t>Disponibilidad
(Marque con una x)</t>
  </si>
  <si>
    <t>Fisico</t>
  </si>
  <si>
    <t>Electrónico</t>
  </si>
  <si>
    <t>Caja</t>
  </si>
  <si>
    <t>Carpeta</t>
  </si>
  <si>
    <t>Tomo/
Legajo
/ Libro</t>
  </si>
  <si>
    <t>Cantidad</t>
  </si>
  <si>
    <t>Elaborado por</t>
  </si>
  <si>
    <t>Recibido por:</t>
  </si>
  <si>
    <t>Nombres y Apellidos</t>
  </si>
  <si>
    <t>Cargo</t>
  </si>
  <si>
    <t>Firma</t>
  </si>
  <si>
    <t xml:space="preserve">Lugar: </t>
  </si>
  <si>
    <t xml:space="preserve">Fecha: </t>
  </si>
  <si>
    <t>Fecha:</t>
  </si>
  <si>
    <r>
      <rPr>
        <b/>
        <sz val="10"/>
        <color theme="1"/>
        <rFont val="Arial"/>
      </rPr>
      <t>ENTIDAD PRODUCTORA:</t>
    </r>
    <r>
      <rPr>
        <sz val="10"/>
        <color theme="1"/>
        <rFont val="Arial"/>
      </rPr>
      <t xml:space="preserve"> </t>
    </r>
    <r>
      <rPr>
        <b/>
        <sz val="10"/>
        <color theme="1"/>
        <rFont val="Arial"/>
      </rPr>
      <t>EMPRESA DE SERVICIOS PÚBLICOS DE GUARNE E. S. P.</t>
    </r>
  </si>
  <si>
    <t>OFICINA PRODUCTORA: GERENCIA</t>
  </si>
  <si>
    <t>100-02-01</t>
  </si>
  <si>
    <t>Actas de Comité de Conciliación y Prevención del Daño Antijurídico</t>
  </si>
  <si>
    <t>x</t>
  </si>
  <si>
    <t>100-02-03</t>
  </si>
  <si>
    <t>Actas de Comité de Convivencia Laboral —COCOLAB—</t>
  </si>
  <si>
    <t>100-02-06</t>
  </si>
  <si>
    <t>Actas de Comité Institucional de Coordinación de Control Interno</t>
  </si>
  <si>
    <t>100-02-07</t>
  </si>
  <si>
    <t>Actas de Comité Institucional de Gestión y Desempeño</t>
  </si>
  <si>
    <t>100-02-09</t>
  </si>
  <si>
    <t>Actas de Comité Paritario de Seguridad y Salud en el Trabajo —COPASST—</t>
  </si>
  <si>
    <t>100-02-10</t>
  </si>
  <si>
    <t>Actas de Junta Directiva</t>
  </si>
  <si>
    <t>100-03-01</t>
  </si>
  <si>
    <t>Acuerdos de Junta Directiva</t>
  </si>
  <si>
    <t>100-03-02</t>
  </si>
  <si>
    <t>Resoluciones</t>
  </si>
  <si>
    <t>100-13</t>
  </si>
  <si>
    <t>DERECHOS DE PETICIÓN</t>
  </si>
  <si>
    <t>PDF</t>
  </si>
  <si>
    <t>100-17</t>
  </si>
  <si>
    <t>HISTORIAS LABORALES</t>
  </si>
  <si>
    <t>100-18-03</t>
  </si>
  <si>
    <t>Informes de seguimiento al Modelo Integrado de Planeación y Gestión</t>
  </si>
  <si>
    <t>D:/User/RMURILLO/Desktop/Información de 2017 a 2020/Control Interno 2025/Inventario documental control interno / anexos 2024</t>
  </si>
  <si>
    <t>982 KB</t>
  </si>
  <si>
    <t>100-24</t>
  </si>
  <si>
    <t>NÓMINA</t>
  </si>
  <si>
    <t>100-25-01</t>
  </si>
  <si>
    <t>Planes anticorrupción y atención al ciudadano</t>
  </si>
  <si>
    <t>100-25-02</t>
  </si>
  <si>
    <t>Planes anuales de auditorías</t>
  </si>
  <si>
    <t>Plan anual de auditoria 2024</t>
  </si>
  <si>
    <t>D:/User/RMURILLO/Desktop/Información de 2017 a 2020/Control Interno 2024/Plan anual de auditorias 2024</t>
  </si>
  <si>
    <t>2,58 MB</t>
  </si>
  <si>
    <t>Plan anual de auditoria 2025</t>
  </si>
  <si>
    <t>D:/User/RMURILLO/Desktop/Información de 2017 a 2020/Control Interno 2025/Plan anual de auditorias 2025</t>
  </si>
  <si>
    <t>2,17 MB</t>
  </si>
  <si>
    <t>Informe de auditorias Internas de Control Interno 2024</t>
  </si>
  <si>
    <t>D:/User/RMURILLO/Desktop/Información de 2017 a 2020/Control Interno 2024/Plan anual de auditorias 2024/Informe anual de auditorias 2024</t>
  </si>
  <si>
    <t>5,157 KB</t>
  </si>
  <si>
    <t>100-25-03</t>
  </si>
  <si>
    <t>Planes de acción institucional</t>
  </si>
  <si>
    <t>100-25-04</t>
  </si>
  <si>
    <t>Planes de comunicaciones</t>
  </si>
  <si>
    <t>100-25-09</t>
  </si>
  <si>
    <t>Planes Estratégicos de las Tecnologías de la Información —PETI—</t>
  </si>
  <si>
    <t>100-25-10</t>
  </si>
  <si>
    <t>Planes Estratégicos Institucionales —PEI—</t>
  </si>
  <si>
    <t>100-30</t>
  </si>
  <si>
    <t>PROCESOS DEL SISTEMA INTEGRAL EN SEGURIDAD Y SALUD EN EL TRABAJO —SST—</t>
  </si>
  <si>
    <t>100-33-01</t>
  </si>
  <si>
    <t>Programas de auditorías de control interno</t>
  </si>
  <si>
    <t>Auditoria Austeridad y eficiencia del gasto público</t>
  </si>
  <si>
    <t>PDF/Excel/Word</t>
  </si>
  <si>
    <t>D:/User/RMURILLO/Desktop/Información de 2017 a 2020/Control Interno 2024/Plan anual de auditorias 2024/Auditoria Austeridad en el gasto</t>
  </si>
  <si>
    <t>155 MB</t>
  </si>
  <si>
    <t>Informe de ley a la rendición de información en las diferentes categorías del sistema CHIP 2024</t>
  </si>
  <si>
    <t>D:/User/RMURILLO/Desktop/Información de 2017 a 2020/Control Interno 2024/Plan anual de auditorias 2024/Chip 2024</t>
  </si>
  <si>
    <t>15 MB</t>
  </si>
  <si>
    <t>Cumplimiento de las funciones y gestiones realizadas por parte del comité de conciliación</t>
  </si>
  <si>
    <t>D:/User/RMURILLO/Desktop/Información de 2017 a 2020/Control Interno 2024/Plan anual de auditorias 2024/Comite de conciliaciones</t>
  </si>
  <si>
    <t>2,89 MB</t>
  </si>
  <si>
    <t>Seguimiento realizado al proceso de contratación y a la publicación contractual en la plataforma gubernamental SECOP</t>
  </si>
  <si>
    <t>D:/User/RMURILLO/Desktop/Información de 2017 a 2020/Control Interno 2024/Plan anual de auditorias 2024/Contratación 2023</t>
  </si>
  <si>
    <t>3,92 MB</t>
  </si>
  <si>
    <t>Evaluación por dependencia 2024</t>
  </si>
  <si>
    <t>D:/User/RMURILLO/Desktop/Información de 2017 a 2020/Control Interno 2024/Plan anual de auditorias 2024/Dependencias</t>
  </si>
  <si>
    <t>1,78 MB</t>
  </si>
  <si>
    <t>Verificación de la implementación del programa de gestión documental</t>
  </si>
  <si>
    <t>D:/User/RMURILLO/Desktop/Información de 2017 a 2020/Control Interno 2024/Plan anual de auditorias 2024/Gestión documental</t>
  </si>
  <si>
    <t>139 MB</t>
  </si>
  <si>
    <t>Auditoría del sistema de gestión de seguridad y saliud en el trabajo</t>
  </si>
  <si>
    <t>D:/User/RMURILLO/Desktop/Información de 2017 a 2020/Control Interno 2024/Plan anual de auditorias 2024/SSTSG</t>
  </si>
  <si>
    <t>66,6 MB</t>
  </si>
  <si>
    <t>Seguimiento al SUIT Sistema único de información de trámites</t>
  </si>
  <si>
    <t>D:/User/RMURILLO/Desktop/Información de 2017 a 2020/Control Interno 2024/Plan anual de auditorias 2024/SUIT</t>
  </si>
  <si>
    <t>44,3 MB</t>
  </si>
  <si>
    <t>Seguimiento a Peticiones, Quejas, Reclamos, Sugerencias y Denuncias</t>
  </si>
  <si>
    <t>D:/User/RMURILLO/Desktop/Información de 2017 a 2020/Control Interno 2024/Plan anual de auditorias 2024/PQR</t>
  </si>
  <si>
    <t>9,26 MB</t>
  </si>
  <si>
    <t>62,9 MB</t>
  </si>
  <si>
    <t>5,25 MB</t>
  </si>
  <si>
    <t>4,46 MB</t>
  </si>
  <si>
    <r>
      <rPr>
        <b/>
        <sz val="10"/>
        <color theme="1"/>
        <rFont val="Arial"/>
      </rPr>
      <t>ENTIDAD PRODUCTORA:</t>
    </r>
    <r>
      <rPr>
        <sz val="10"/>
        <color theme="1"/>
        <rFont val="Arial"/>
      </rPr>
      <t xml:space="preserve"> </t>
    </r>
    <r>
      <rPr>
        <b/>
        <sz val="10"/>
        <color theme="1"/>
        <rFont val="Arial"/>
      </rPr>
      <t>EMPRESA DE SERVICIOS PÚBLICOS DE GUARNE E. S. P.</t>
    </r>
  </si>
  <si>
    <t>OFICINA PRODUCTORA: DIRECCIÓN JURÍDICA</t>
  </si>
  <si>
    <t>110-09-01</t>
  </si>
  <si>
    <t>Consecutivos de comunicaciones oficiales enviadas</t>
  </si>
  <si>
    <t>C:/Digitalización/71</t>
  </si>
  <si>
    <t>6,15 GB</t>
  </si>
  <si>
    <t>2,43 GB</t>
  </si>
  <si>
    <t>110-09-02</t>
  </si>
  <si>
    <t>Consecutivos de comunicaciones oficiales recibidas</t>
  </si>
  <si>
    <t>4,92 GB</t>
  </si>
  <si>
    <t>3,07 GB</t>
  </si>
  <si>
    <t>110-10-07</t>
  </si>
  <si>
    <t>Contratos de obra</t>
  </si>
  <si>
    <t>110-10-11</t>
  </si>
  <si>
    <t>Contratos de suministros</t>
  </si>
  <si>
    <t>Contratos interadministrativos</t>
  </si>
  <si>
    <t>110-11-01</t>
  </si>
  <si>
    <t>Convenios interadministrativos</t>
  </si>
  <si>
    <t>110-19-01</t>
  </si>
  <si>
    <t>Bancos terminológicos de series y subseries documentales</t>
  </si>
  <si>
    <t>Banco terminológico de series y subseries documentales</t>
  </si>
  <si>
    <t>3,33 KB</t>
  </si>
  <si>
    <t>110-19-02</t>
  </si>
  <si>
    <t>Cuadros de Clasificación Documental</t>
  </si>
  <si>
    <t>Cuadros de clasificación documental</t>
  </si>
  <si>
    <t>Excel</t>
  </si>
  <si>
    <t>820 KB</t>
  </si>
  <si>
    <t>110-109-03</t>
  </si>
  <si>
    <t>Inventarios documentales de archivo central</t>
  </si>
  <si>
    <t>Inventario natural</t>
  </si>
  <si>
    <t>309 KB</t>
  </si>
  <si>
    <t>110-19-04</t>
  </si>
  <si>
    <t>Planes institucionales de archivos</t>
  </si>
  <si>
    <t>Plan institucional de archivo PINAR</t>
  </si>
  <si>
    <t>2,26 MB</t>
  </si>
  <si>
    <t>110-19-05</t>
  </si>
  <si>
    <t xml:space="preserve">Programas de Gestión Documental </t>
  </si>
  <si>
    <t>Programa de gestión documental</t>
  </si>
  <si>
    <t>1242 KB</t>
  </si>
  <si>
    <t>110-19-06</t>
  </si>
  <si>
    <t>Tablas de Control de Acceso</t>
  </si>
  <si>
    <t>Tabla de control acceso</t>
  </si>
  <si>
    <t>184 KB</t>
  </si>
  <si>
    <t>110-19-07</t>
  </si>
  <si>
    <t>Tablas de Retención Documental —TRD—</t>
  </si>
  <si>
    <t>Tabla de retención documental</t>
  </si>
  <si>
    <t>Excel/PDF</t>
  </si>
  <si>
    <t>40,1 MB</t>
  </si>
  <si>
    <t>110-20-05</t>
  </si>
  <si>
    <t>Instrumentos de control registro de resoluciones</t>
  </si>
  <si>
    <t>Instrumento de control de registro de resoluciones 2024
Consecutivo 1 - 264</t>
  </si>
  <si>
    <t>1312 KB</t>
  </si>
  <si>
    <t>Instrumento de control de registro de resoluciones 2025
Consecutivo 1 - 141</t>
  </si>
  <si>
    <t>1093 KB</t>
  </si>
  <si>
    <t>110-25-08</t>
  </si>
  <si>
    <t>Planes del Sistema Integrado de Conservación</t>
  </si>
  <si>
    <t>Sistema integrado de conservación</t>
  </si>
  <si>
    <t>2,25 MB</t>
  </si>
  <si>
    <r>
      <rPr>
        <b/>
        <sz val="10"/>
        <color theme="1"/>
        <rFont val="Arial"/>
      </rPr>
      <t>ENTIDAD PRODUCTORA:</t>
    </r>
    <r>
      <rPr>
        <sz val="10"/>
        <color theme="1"/>
        <rFont val="Arial"/>
      </rPr>
      <t xml:space="preserve"> </t>
    </r>
    <r>
      <rPr>
        <b/>
        <sz val="10"/>
        <color theme="1"/>
        <rFont val="Arial"/>
      </rPr>
      <t>EMPRESA DE SERVICIOS PÚBLICOS DE GUARNE E. S. P.</t>
    </r>
  </si>
  <si>
    <t>OFICINA PRODUCTORA: DIRECCIÓN FINANCIERA Y COMERCIAL</t>
  </si>
  <si>
    <t>120-06-01</t>
  </si>
  <si>
    <t>Comprobantes contables de egreso</t>
  </si>
  <si>
    <t>Comprobantes de egreso</t>
  </si>
  <si>
    <t>Consecutivo 499 a 537</t>
  </si>
  <si>
    <t>Papel/PDF</t>
  </si>
  <si>
    <t>J:/Contratacion 2024/Egresos</t>
  </si>
  <si>
    <t>-</t>
  </si>
  <si>
    <t>Consecutivo 538 a 578</t>
  </si>
  <si>
    <t>Consecutivo 579 a 618</t>
  </si>
  <si>
    <t>Consecutivo 619 a 659</t>
  </si>
  <si>
    <t>Consecutivo 660 a 702</t>
  </si>
  <si>
    <t>Consecutivo 703 a 739</t>
  </si>
  <si>
    <t>Consecutivo 740 a 776</t>
  </si>
  <si>
    <t>Consecutivo 777 a 820</t>
  </si>
  <si>
    <t>Consecutivo 821 a 861</t>
  </si>
  <si>
    <t>Consecutivo 862 a 900</t>
  </si>
  <si>
    <t>Consecutivo 901 a 931</t>
  </si>
  <si>
    <t>Consecutivo 932 a 977</t>
  </si>
  <si>
    <t>Consecutivo 978 a 998</t>
  </si>
  <si>
    <t>Consecutivo 001 a 040</t>
  </si>
  <si>
    <t>J:/Contratacion 2025/Egresos</t>
  </si>
  <si>
    <t>Consecutivo 041 a 085</t>
  </si>
  <si>
    <t>Consecutivo 086 a 106</t>
  </si>
  <si>
    <t>Consecutivo 107 a 147</t>
  </si>
  <si>
    <t>Consecutivo 148 a 189</t>
  </si>
  <si>
    <t>Consecutivo 190 a 228</t>
  </si>
  <si>
    <t>Consecutivo 229 a 267</t>
  </si>
  <si>
    <t>Consecutivo 268 a</t>
  </si>
  <si>
    <t>Carpeta sin finalizar</t>
  </si>
  <si>
    <t>120-06-02</t>
  </si>
  <si>
    <t>Comprobantes contables de ingreso</t>
  </si>
  <si>
    <t>Comprobante de ingreso</t>
  </si>
  <si>
    <t>Comprobantes de ingresos Agosto 2024
33</t>
  </si>
  <si>
    <t>H:/Director financiero y comercial/DF2024/Archivo de gestion</t>
  </si>
  <si>
    <t>Comprobantes de ingresos Septiembre 2024
30</t>
  </si>
  <si>
    <t>Comprobantes de ingresos Octubre 2024
38</t>
  </si>
  <si>
    <t>Comprobantes de ingresos Noviembre 2024
26</t>
  </si>
  <si>
    <t>Comprobantes de ingresos Diciembre 2024
43</t>
  </si>
  <si>
    <t>Comprobantes de ingresos Enero 2025
43</t>
  </si>
  <si>
    <t>H:/Director financiero y comercial/DF2025/Archivo de gestion</t>
  </si>
  <si>
    <t>Comprobantes de ingresos Febrero 2025
43</t>
  </si>
  <si>
    <t>Comprobantes de ingresos Marzo 2025
43</t>
  </si>
  <si>
    <t>Comprobantes de ingresos Abril 2025
43</t>
  </si>
  <si>
    <t>120-07-01</t>
  </si>
  <si>
    <t>Comprobantes de egreso de bienes de almacén</t>
  </si>
  <si>
    <t>Comprobantes de egreso Almacen</t>
  </si>
  <si>
    <t>Consecutivo Julio
16562 a 16675</t>
  </si>
  <si>
    <t>Papel/Saimyr</t>
  </si>
  <si>
    <t>Módulo saimyr Suministros / Movimientos de Inventario/ Registro de transacciones / Baja de almacén</t>
  </si>
  <si>
    <t>Consecutivo Agosto
16676 a 16928</t>
  </si>
  <si>
    <t>Consecutivo Septiembre
19929 a 17045</t>
  </si>
  <si>
    <t>Consecutivo Octubre
17046 a 17126</t>
  </si>
  <si>
    <t>Consecutivo Noviembre
17127 a 17236</t>
  </si>
  <si>
    <t>29/011/2024</t>
  </si>
  <si>
    <t>Consecutivo Diciembre
17237 a 17367</t>
  </si>
  <si>
    <t>Consecutivo Enero
17368 a 17387</t>
  </si>
  <si>
    <t>Consecutivo Febrero
17388 a 17527</t>
  </si>
  <si>
    <t>Consecutivo Marzo
17528 a 17744</t>
  </si>
  <si>
    <t>Consecutivo Abril
17745 a 17865</t>
  </si>
  <si>
    <t>Comprobante devolutivo 376</t>
  </si>
  <si>
    <t>Comprobante devolutivo 377</t>
  </si>
  <si>
    <t>Comprobante devolutivo 378</t>
  </si>
  <si>
    <t>Comprobante devolutivo 379</t>
  </si>
  <si>
    <t>120-07-02</t>
  </si>
  <si>
    <t>Comprobantes de ingreso de bienes de almacén</t>
  </si>
  <si>
    <t>Comprobante de ingreso almacen</t>
  </si>
  <si>
    <t>Consecutivo 2655 a 2671</t>
  </si>
  <si>
    <t>Saimyr</t>
  </si>
  <si>
    <t>Módulo Suministros/Movimientos de inventario/Registro de transacciones/Altas de almacén</t>
  </si>
  <si>
    <t>Consecutivo 2672 a 2681</t>
  </si>
  <si>
    <t>Consecutivo 2682 a 2693</t>
  </si>
  <si>
    <t>Consecutivo 2694 a 2708</t>
  </si>
  <si>
    <t>Consecutivo 2709 a 2716</t>
  </si>
  <si>
    <t>Consecutivo 2717 a 2733</t>
  </si>
  <si>
    <t>Consecutivo 2734 a 2735</t>
  </si>
  <si>
    <t>Consecutivo 2736 a 2743</t>
  </si>
  <si>
    <t>Consecutivo 2744 a 2750</t>
  </si>
  <si>
    <t>Consecutivo 2751 a 2756</t>
  </si>
  <si>
    <t>120-08</t>
  </si>
  <si>
    <t>CONCILIACIONES BANCARIAS</t>
  </si>
  <si>
    <t>120-10-10</t>
  </si>
  <si>
    <t>Contratos de servicios públicos</t>
  </si>
  <si>
    <t>Matrículas de suscriptores</t>
  </si>
  <si>
    <t>Matrículas Enero 2024</t>
  </si>
  <si>
    <t>Papel/Excel</t>
  </si>
  <si>
    <t>Tiene consecutivos del año 2023 porque se realizaron registros en el año 2024</t>
  </si>
  <si>
    <t>Matrículas Febrero2024</t>
  </si>
  <si>
    <t>Matrícula Marzo 2024</t>
  </si>
  <si>
    <t>Matrículas Abril 2024</t>
  </si>
  <si>
    <t>Matrículas Mayo 2024</t>
  </si>
  <si>
    <t>Matrículas Junio 2024</t>
  </si>
  <si>
    <t>Matrículas Julio 2024</t>
  </si>
  <si>
    <t>Matrículas Agosto 2024</t>
  </si>
  <si>
    <t>Matrículas Septiembre 2024</t>
  </si>
  <si>
    <t>Matrículas Octubre 2024</t>
  </si>
  <si>
    <t>Matrículas Noviembre 2024</t>
  </si>
  <si>
    <t>Tiene consecutivos de dicmebre porque se realizaron registros durante este mes</t>
  </si>
  <si>
    <t>Matrículas Diciembre 2024</t>
  </si>
  <si>
    <t>Matrículas Enero-Febrero 2025 Consecutivo 001 - 021</t>
  </si>
  <si>
    <t>Matrículas Marzo - Abril 2025 Consecutivo 022 - 042</t>
  </si>
  <si>
    <t>Órdenes de trabajo</t>
  </si>
  <si>
    <t>Ordenes de trabajo Enero 2024
Consecutivo 9008 a 9249</t>
  </si>
  <si>
    <t>Ordenes de trabajo Febrero 2024 
Consecutivo 9250 a 9391</t>
  </si>
  <si>
    <t>21/02/&amp;2024</t>
  </si>
  <si>
    <t>Ordenes de trabajo Febrero 2024
Consecutivo 9392 a 9489</t>
  </si>
  <si>
    <t>Ordenes de trabajo Marzo
Consecutivos 9490 a 9655</t>
  </si>
  <si>
    <t>Ordenes de trabajo Abril
Consecutivo 9656 a 9774</t>
  </si>
  <si>
    <t>X</t>
  </si>
  <si>
    <t>Ordenes de trabajo Abril
Consecutivo 9775 a 9886</t>
  </si>
  <si>
    <t>Ordenes de trabajo Mayo
Consecutivo 9887 a 10024</t>
  </si>
  <si>
    <t>Ordenes de trabajo Mayo
Consecutivo 10025 a 10094</t>
  </si>
  <si>
    <t>Ordenes de trabajo Junio
Consecutivo 10095 a 10214</t>
  </si>
  <si>
    <t>Ordenes de trabajo Junio Consecutivo 10215 a 10331</t>
  </si>
  <si>
    <t>Ordenes de trabajo Julio
Consecutivos 10332 a 10452</t>
  </si>
  <si>
    <t>Ordenes de trabajo Julio
Consecutivo 10453 a 10575</t>
  </si>
  <si>
    <t>Ordenes de trabajo Agosto
Consecutivo 10576 a 10747</t>
  </si>
  <si>
    <t>Ordenes de trabajo Septiembre
Consecutivo 10748 a 10900</t>
  </si>
  <si>
    <t>Ordenes de trabajo Septiembre
Consecutivo 10901 a 10982</t>
  </si>
  <si>
    <t>Ordenes de trabajo Octubre
Consecutivo 10983 a 11179</t>
  </si>
  <si>
    <t>Ordenes de trabajo Noviembre 
Consecutivo 11180 a 11377</t>
  </si>
  <si>
    <t>29/2024</t>
  </si>
  <si>
    <t>Ordenes de trabajo Diciembre 
Consecutivo 11378 a 11526</t>
  </si>
  <si>
    <t>Ordenes de trabajo Enero Consecutivo 11527 a 11735</t>
  </si>
  <si>
    <t>Ordenes de trabajo Enero Consecutivo 11736 a 11795</t>
  </si>
  <si>
    <t>Ordenes de trabajo Febrero Consecutivo 11796 a 11993</t>
  </si>
  <si>
    <t>Ordenes de trabajo Marzo Consecutivo 11994 a 12189</t>
  </si>
  <si>
    <t>Ordenes de trabajo Abril Consecutivo 12190 a 12355</t>
  </si>
  <si>
    <t>Ordenes de trabajo Mayo Consecutivo 12356 a 12565</t>
  </si>
  <si>
    <t>Registro de correspondencia 2024</t>
  </si>
  <si>
    <t>Orden de cambio de medidor</t>
  </si>
  <si>
    <t>Registro de correspondencia 2025</t>
  </si>
  <si>
    <t>120-25</t>
  </si>
  <si>
    <t>DERECHOS DE PETICIÓN (PQRS)</t>
  </si>
  <si>
    <t>Peticiones 2024</t>
  </si>
  <si>
    <t>Peticiones 2024
Consecutivo 2024-00001 a 2024-00083</t>
  </si>
  <si>
    <t>Peticiones 2024
Consecutivo 2024-00173 a 2024-00247</t>
  </si>
  <si>
    <t>Peticiones 2024
Consecutivo 2024-00248 a 2024-00322</t>
  </si>
  <si>
    <t>Peticiones 2024
Consecutivo 2024-00323 a 2024-00346</t>
  </si>
  <si>
    <t>Quejas 2024</t>
  </si>
  <si>
    <t>Quejas 2024
Consecutivo 2024-00001 al 2024-00014</t>
  </si>
  <si>
    <t>Reclamos 2024</t>
  </si>
  <si>
    <t>Reclamos 2024
Consecutivo del 2024-00001 al 2024-00070</t>
  </si>
  <si>
    <t>Reclamos 2024
Consecutivo del 2024-00071 al 2024-00135</t>
  </si>
  <si>
    <t>Reclamos 2024
Consecutivo del 2024-00136 al 2024-0191</t>
  </si>
  <si>
    <t>Reclamos 2024
Consecutivo del 2024-00192 al 2024-0241</t>
  </si>
  <si>
    <t>Reclamos 2024
Consecutivo del 2024-00242 al 2024-0264</t>
  </si>
  <si>
    <t>Peticiones 2025</t>
  </si>
  <si>
    <t>Peticiones 2025
Consecutivo 2025-00001 a 2025-00088</t>
  </si>
  <si>
    <t>Peticiones 2025
Consecutivo 2025-00089 a 2025-00127</t>
  </si>
  <si>
    <t>Reclamos 2025</t>
  </si>
  <si>
    <t>Reclamos 2025 
Consecutivo 2025-00001 a 2025-00055</t>
  </si>
  <si>
    <t>Reclamos 2025 2025-00056 a 2025-00075</t>
  </si>
  <si>
    <t>Quejas 2025</t>
  </si>
  <si>
    <t>Quejas 2025
Consecutivo 2025-00001 a 2025-00009</t>
  </si>
  <si>
    <t>120-21-01</t>
  </si>
  <si>
    <t>Inventarios de activos fijos</t>
  </si>
  <si>
    <t>Inventarios de activos fijo</t>
  </si>
  <si>
    <t>30/2024</t>
  </si>
  <si>
    <t>Módulo Bienes/Consultas y reportes/Inventario de bienes</t>
  </si>
  <si>
    <t>120-27</t>
  </si>
  <si>
    <t>PROCESOS DE COBRO COACTIVO</t>
  </si>
  <si>
    <t>Gestión Cartera 2024</t>
  </si>
  <si>
    <t>Comunicaciones oficiales</t>
  </si>
  <si>
    <t>Gestión Cartera 2025</t>
  </si>
  <si>
    <t>Vehículos</t>
  </si>
  <si>
    <r>
      <rPr>
        <b/>
        <sz val="10"/>
        <color theme="1"/>
        <rFont val="Arial"/>
      </rPr>
      <t>ENTIDAD PRODUCTORA:</t>
    </r>
    <r>
      <rPr>
        <sz val="10"/>
        <color theme="1"/>
        <rFont val="Arial"/>
      </rPr>
      <t xml:space="preserve"> </t>
    </r>
    <r>
      <rPr>
        <b/>
        <sz val="10"/>
        <color theme="1"/>
        <rFont val="Arial"/>
      </rPr>
      <t>EMPRESA DE SERVICIOS PÚBLICOS DE GUARNE E. S. P.</t>
    </r>
  </si>
  <si>
    <t>OFICINA PRODUCTORA: DIRECCIÓN TÉCNICA ACUEDUCTO Y ALCANTARILLADO</t>
  </si>
  <si>
    <t>130-04-01</t>
  </si>
  <si>
    <t>Certificaciones de conexión de acueducto y alcantarillado</t>
  </si>
  <si>
    <t>130-04-02</t>
  </si>
  <si>
    <t>Certificaciones de viabilidad y disponibilidad inmediata del servicio de alcantarillado y aseo</t>
  </si>
  <si>
    <t>130-16</t>
  </si>
  <si>
    <t>HISTORIALES DE VEHÍCULOS</t>
  </si>
  <si>
    <t>130-23-02</t>
  </si>
  <si>
    <t>Manuales operativos de plantas</t>
  </si>
  <si>
    <t>130-25-05</t>
  </si>
  <si>
    <t>Planes de emergencia y contingencia</t>
  </si>
  <si>
    <t>130-25-07</t>
  </si>
  <si>
    <t>Planes de saneamiento y manejo de vertimientos</t>
  </si>
  <si>
    <t>130-25-11</t>
  </si>
  <si>
    <t>Planes maestros de acueducto y alcantarillado</t>
  </si>
  <si>
    <t>130-25-13</t>
  </si>
  <si>
    <t>Planes quinquenales de uso y ahorro eficiente del agua</t>
  </si>
  <si>
    <r>
      <rPr>
        <b/>
        <sz val="10"/>
        <color theme="1"/>
        <rFont val="Arial"/>
      </rPr>
      <t>ENTIDAD PRODUCTORA:</t>
    </r>
    <r>
      <rPr>
        <sz val="10"/>
        <color theme="1"/>
        <rFont val="Arial"/>
      </rPr>
      <t xml:space="preserve"> </t>
    </r>
    <r>
      <rPr>
        <b/>
        <sz val="10"/>
        <color theme="1"/>
        <rFont val="Arial"/>
      </rPr>
      <t>EMPRESA DE SERVICIOS PÚBLICOS DE GUARNE E. S. P.</t>
    </r>
  </si>
  <si>
    <t>OFICINA PRODUCTORA: DIRECCIÓN OPERATIVA AMBIENTAL Y ASEO</t>
  </si>
  <si>
    <t>140-16</t>
  </si>
  <si>
    <t>LYX880</t>
  </si>
  <si>
    <t>PDF/Word/Excel/JPG</t>
  </si>
  <si>
    <t>P:/Direccion ambiental y aseo 2024/Inventario documental_DIR_Ambiental_Aseo</t>
  </si>
  <si>
    <t>3,17 MB</t>
  </si>
  <si>
    <t>JTX310</t>
  </si>
  <si>
    <t>4,12 MB</t>
  </si>
  <si>
    <t>STX832</t>
  </si>
  <si>
    <t>1,48 MB</t>
  </si>
  <si>
    <t>ODR248</t>
  </si>
  <si>
    <t>2,97 MB</t>
  </si>
  <si>
    <t>OMK363</t>
  </si>
  <si>
    <t>2,52 MB</t>
  </si>
  <si>
    <t>OCI967</t>
  </si>
  <si>
    <t>125 MB</t>
  </si>
  <si>
    <t>LFX434</t>
  </si>
  <si>
    <t>2,40 MB</t>
  </si>
  <si>
    <t>707AEI</t>
  </si>
  <si>
    <t>1,70 MB</t>
  </si>
  <si>
    <t>852AFD</t>
  </si>
  <si>
    <t>1,37 MB</t>
  </si>
  <si>
    <t>140-25-12</t>
  </si>
  <si>
    <t>Planes Operativos de Aseo</t>
  </si>
  <si>
    <t>Planes operativos de aseo</t>
  </si>
  <si>
    <t>Contiene activdades de aseo</t>
  </si>
  <si>
    <t>P:/Direccion ambiental y aseo 2024/Inventario documental_DIR_Ambiental_Aseo/Planes</t>
  </si>
  <si>
    <t>73,3 MB</t>
  </si>
  <si>
    <t>140-33-02</t>
  </si>
  <si>
    <t>Programas de prestación del servicio</t>
  </si>
  <si>
    <t>Programa de prestación del servicio</t>
  </si>
  <si>
    <t>P:/Direccion ambiental y aseo 2024/Inventario documental_DIR_Ambiental_Aseo/Programas</t>
  </si>
  <si>
    <t>Word/PDF/PNG/</t>
  </si>
  <si>
    <t>H:/Tecnica Administrativa/SG-SST En vigencia/ 1.Planear 25%/Conformación de comité de convivencia laboral</t>
  </si>
  <si>
    <t>9,73 MB</t>
  </si>
  <si>
    <t>Gestión de casos de acoso laboral</t>
  </si>
  <si>
    <t>SG-SST 2024</t>
  </si>
  <si>
    <t>SG-SST VIGENTE</t>
  </si>
  <si>
    <t>PowerPoint/Word/PDF/PNG/Excel/MP4</t>
  </si>
  <si>
    <t>H:/Tecnica ADTIVA/SG-SST en vigencia</t>
  </si>
  <si>
    <t>H:/Tecnica ADTIVA/SG-SST 2024</t>
  </si>
  <si>
    <t>835 MB</t>
  </si>
  <si>
    <t>348 MB</t>
  </si>
  <si>
    <t>Certificados 2025</t>
  </si>
  <si>
    <t>Viabilidades 2024</t>
  </si>
  <si>
    <t>Viabilidades 2025</t>
  </si>
  <si>
    <t>Factibilidades 2025</t>
  </si>
  <si>
    <t>Factibilidades 2024</t>
  </si>
  <si>
    <t>Plan de comunicaciones 2025</t>
  </si>
  <si>
    <t>152 KB</t>
  </si>
  <si>
    <t>E:/Comunicaciones ESP/ 2025/Plan de comunicaciones</t>
  </si>
  <si>
    <t>Se maneja en el equipo personal y se guarda en DD de la empresa</t>
  </si>
  <si>
    <t>Actas junta directiva 2024</t>
  </si>
  <si>
    <t>Actas de comité paritario de seguridad y salud en el trabajo - COPASST</t>
  </si>
  <si>
    <t>Actas de comité Institucional de Gestión y Desempeño 2024</t>
  </si>
  <si>
    <t>Actas de comité de concialiación 2024</t>
  </si>
  <si>
    <t>Acuerdos de junta directiva 2024</t>
  </si>
  <si>
    <t>Resoluciones 2024</t>
  </si>
  <si>
    <t>Conformación de comité de convivencia Laboral</t>
  </si>
  <si>
    <t>Derechos de petición 2023 - 2024</t>
  </si>
  <si>
    <t>H:/Director Técnico AA/ Oscar Rodríguez</t>
  </si>
  <si>
    <t>1,14 MB</t>
  </si>
  <si>
    <t>Manual de operación y mantemiento de la planta de tratamineto de agua potable</t>
  </si>
  <si>
    <t>H/:Director Técnico AA/Oscar Rodriguez/Tablas de retención /7.7 Plan maestro_Guarne V0.1</t>
  </si>
  <si>
    <t>792 KB</t>
  </si>
  <si>
    <t>Manual de uso y manteminiento Interceptor de aguas residuales Guarne</t>
  </si>
  <si>
    <t>4,798 KB</t>
  </si>
  <si>
    <t xml:space="preserve">Plan de emergencia y contigencia </t>
  </si>
  <si>
    <t>3.90 MB</t>
  </si>
  <si>
    <t>C:/ Usuario/DanielPatiño/Descargas</t>
  </si>
  <si>
    <t>Plan de saneamiento y manejo de vertimientos</t>
  </si>
  <si>
    <t>C:/Usuarios/DanielPatiño/Descargas</t>
  </si>
  <si>
    <t>14,9 MB</t>
  </si>
  <si>
    <t>Planes maestros de acueducto y alcantarillado - Plan Maestro Guarne V0</t>
  </si>
  <si>
    <t>3,25 GB</t>
  </si>
  <si>
    <t>H:/Director Tecnico AA/Oscar Rodríguez</t>
  </si>
  <si>
    <t>05/08/205</t>
  </si>
  <si>
    <t>PDF/Excel/Word/AWD</t>
  </si>
  <si>
    <t>PDF/</t>
  </si>
  <si>
    <t>H:/Director Tecnico AA/Daniel Patiño</t>
  </si>
  <si>
    <t>1,98 MB</t>
  </si>
  <si>
    <t>Planes anticorrupción y atención al ciudadano 2024 - 2025</t>
  </si>
  <si>
    <t>H:/ Profesional universitaria/documetnos 2025/Plan anticorrupción</t>
  </si>
  <si>
    <t>556 KB</t>
  </si>
  <si>
    <t>H:/ Profesional universitaria/documetnos 2025/Comunicadora</t>
  </si>
  <si>
    <t>250 KB</t>
  </si>
  <si>
    <t xml:space="preserve">Plan estratégico Institucional </t>
  </si>
  <si>
    <t>H:/ Profesional universitaria/documetnos 2019/PEI</t>
  </si>
  <si>
    <t>2,94 MB</t>
  </si>
  <si>
    <t>H:/ Profesional universitaria/documentos 2019/Plan estratégico</t>
  </si>
  <si>
    <t>20 MB</t>
  </si>
  <si>
    <t>H:/ Profesional universitaria/documetnos 2025/Plan de acción</t>
  </si>
  <si>
    <t>684 KB</t>
  </si>
  <si>
    <t>Planes de acción municipal</t>
  </si>
  <si>
    <t>120 KB</t>
  </si>
  <si>
    <t>Fichas plan de acción municipio</t>
  </si>
  <si>
    <t>H:/ Profesional universitaria/documetnos 2025/Fichas plan de acción</t>
  </si>
  <si>
    <t>33,3 MB</t>
  </si>
  <si>
    <t>Actas de comité institucional de Coordinación de Control Interno 2024</t>
  </si>
  <si>
    <t>Módulo de nómina</t>
  </si>
  <si>
    <t>SF</t>
  </si>
  <si>
    <t>Módulo Saymir</t>
  </si>
  <si>
    <t>General</t>
  </si>
  <si>
    <t>NIT 811009419-5 ACUAMBIENTE LTDA.</t>
  </si>
  <si>
    <t>CEDULA 70.756.134  JUAN DAVID HERNÁNDEZ OCHOA</t>
  </si>
  <si>
    <t>CEDULA 43.422.450 LUCERO SANCHEZ SALZASR</t>
  </si>
  <si>
    <t>NIT 900851575-9 ASEDIESEL S.A.S</t>
  </si>
  <si>
    <t>CEDULA 43.765.358  GLADYS PATRICIA LÓPEZ GALEANO</t>
  </si>
  <si>
    <t>NIT 900216494-8 FERRETERÍA INDUSTRIAL DE ORIENTE S.A.S</t>
  </si>
  <si>
    <t>NIT 811009788-8 DISTRACOM S.A.</t>
  </si>
  <si>
    <t>NIT 901556242-0 FERRETERÍA CENTRO PLAZA S.A.S</t>
  </si>
  <si>
    <t>NIT 901210604-8 MULTISERVICIOS AAA S.A.S</t>
  </si>
  <si>
    <t>CEDULA 1.035.915.913  YEIZON DE JESUS DUQUE ÁLZATE</t>
  </si>
  <si>
    <t xml:space="preserve">NIT 901036248-3 DISEÑO EJECUTIVO S.A.S </t>
  </si>
  <si>
    <t>NIT 900147149-5 SERVICIO Y MANTENIMIENTO TÉCNICO SYMTECSA S.A.S</t>
  </si>
  <si>
    <t>NIT 901338961-3 NEW OFFICE DESIGN S.A.S</t>
  </si>
  <si>
    <t xml:space="preserve">NIT 900110560-1 A TRANSFORMAR MPR CORPORACION </t>
  </si>
  <si>
    <t>NIT 900728375-7 SISTEMAS SATELITALES S.A.S</t>
  </si>
  <si>
    <t>CEDULA 70753141 RIGOBERTO ARANGO HERRERA</t>
  </si>
  <si>
    <t>CEDULA 43211799 FÁTIMA DE JESÚS SÁNCHEZ HURTADO</t>
  </si>
  <si>
    <t>CEDULA 1.017.271.064  MARIA FERNANDA GIRALDO HINCAPIÉ</t>
  </si>
  <si>
    <t>NIT 860524654-6    ASEGURADORA SOLIDARIA DE COLOMBIA ENTIDAD COOPERATIVA</t>
  </si>
  <si>
    <t>NIT 830062674-0    INFORMACIÓN LOCALIZADA S.A.S</t>
  </si>
  <si>
    <t>CEDULA 43.422.450  LUCERO SANCHEZ SALAZAR</t>
  </si>
  <si>
    <t>NIT 901523654-1 CENTRO DE ENSEÑANZA AUTOMOVILISTICA CONDUGUARNE S.A.S</t>
  </si>
  <si>
    <t>CEDULA 1.036.956.484 
 JENNIFER HENAO JARAMILLO</t>
  </si>
  <si>
    <t>NIT 811009329-0 EMPRESAS PÚBLICAS DE LA CEJA E.S.P</t>
  </si>
  <si>
    <t>NIT 811029572-1 SAIMYR S.A.S</t>
  </si>
  <si>
    <t>CEDULA 43.591.645 ANGELA MARIA HERRERA TOVAR</t>
  </si>
  <si>
    <t>CEDULA 1.000.401.156  VALENTINA AMARILES HURTADO</t>
  </si>
  <si>
    <t>NIT 901484538-5 MANRIQUE ACOSTA CONSULTORES S.A.S</t>
  </si>
  <si>
    <t>NIT 900321758-6 CASAL ASOCIADOS S.A.S</t>
  </si>
  <si>
    <t>NIT 890903024-1 COMERCIAL INTERNACIONAL DE EQUIPOS Y MAQUINARIA S.A.S</t>
  </si>
  <si>
    <t>CEDULA 70.752.383  JUAN CARLOS OCHOA CEBALLOS</t>
  </si>
  <si>
    <t>NIT 890900081-8 AUTOLARTE S.A.S</t>
  </si>
  <si>
    <t>NIT 900214670-9 D.Y.A INGENIERIA S.A.S.</t>
  </si>
  <si>
    <t>NIT 890900841-9 CAJA DE COMPENSACIÓN FAMILIAR DE ANTIOQUIA COMFAMA</t>
  </si>
  <si>
    <t>NIT 900192829-6 AUTOCENTRO WILLIAMS S.A.S</t>
  </si>
  <si>
    <t>NIT 800226788-8 ASOCIACIÓN COMUNITARIA DE TELECOMUNICACIONES “CABLEPLUS”</t>
  </si>
  <si>
    <t>CEDULA 71.315.818  ALEJANDRO MARIN CALAD</t>
  </si>
  <si>
    <t xml:space="preserve">CEDULA 1.040.034.698  ANDRES FELIPE FLOREZ TAPIAS </t>
  </si>
  <si>
    <t>CEDULA 71.715.222  JOHN GALBER SANCHEZ</t>
  </si>
  <si>
    <t xml:space="preserve">CEDULA 15.437.493  GILBERTO ANTONIO GRAJALES GÓMEZ </t>
  </si>
  <si>
    <t xml:space="preserve">CEDULA 1.035.914.046  JAVIER EDUARDO FLOREZ TAPIAS </t>
  </si>
  <si>
    <t xml:space="preserve">NIT 900196503-9 VALUE AND RISK RATING S.A. SOCIEDAD CALIFICADORA DE VALORES </t>
  </si>
  <si>
    <t xml:space="preserve">CEDULA 1.036.956.603  DIANA MARCELA BUITRAGO GUTIÉRREZ </t>
  </si>
  <si>
    <t>NIT 900907749-6 SOLUCIONES E INGENIERIA HCM S.A.S</t>
  </si>
  <si>
    <t>NIT 900971775-1 INGEDEM S.A.S</t>
  </si>
  <si>
    <t>SUMINISTRO DE SOLUCIONES QUÍMICAS (SULFATO DE ALUMINIO TIPO A SÓLIDO, SULFATO DE ALUMINIO TIPO B LÍQUIDO, CLORO GASEOSO, REACTIVOS TAYLOR DPD1 Y DPD2, ÁCIDO SULFÚRICO, AMONIACO, ENTRE OTROS); PARA PLANTA DE TRATAMIENTO DE AGUA POTABLE DE AQUATERRA E.S.P GUARNE</t>
  </si>
  <si>
    <t>SUMINISTRO DE PAPELERÍA EN GENERAL, LONAS PARA VALLAS, PUBLICIDAD INSTITUCIONAL, ÚTILES DE ESCRITORIO Y OFICINA, EQUIPOS Y BIENES, Y DEMÁS ELEMENTOS NECESARIOS PARA EL FUNCIONAMIENTO DE LAS DIFERENTES ÁREAS DE AQUATERRA E.S.P GUARNE</t>
  </si>
  <si>
    <t>SUMINISTRO DE ELEMENTOS DE ASEO Y CAFETERÍA, PARA LAS OFICINAS Y LAS PLANTAS DE TRATAMIENTO DE AGUA POTABLE, RESIDUALES Y DE COMPOSTAJE DE LA EMPRESA DE SERVICIOS PÚBLICOS DE GUARNE</t>
  </si>
  <si>
    <t>MANTENIMIENTO PREVENTIVO, CORRECTIVO, SUMINISTRO DE REPUESTOS Y ACTIVIDADES COMPLEMENTARIAS PARA EL CORRECTO FUNCIONAMIENTO DEL PARQUE AUTOMOTOR Y EQUIPOS DE PROPIEDAD DE LA EMPRESA DE SERVICIOS PÚBLICOS DE GUARNE E.S.P.</t>
  </si>
  <si>
    <t>SUMINISTRO DE LLANTAS PARA EL PARQUE AUTOMOTOR PROPIEDAD DE AQUATERRA E.S.P GUARNE, PARA LA VIGENCIA 2024</t>
  </si>
  <si>
    <t>SUMINISTRAR ELEMENTOS DE PROTECCIÓN PERSONAL, INCLUYENDO EL CALZADO DE SEGURIDAD, EQUIPOS PARA LA PREVENCIÓN DE CAÍDAS DE ALTURAS Y SEÑALIZACIÓN Y EQUIPOS PARA LA ATENCIÓN DE EMERGENCIAS, PARA ENTREGA AL PERSONAL QUE LOS REQUIERA O DISPOSICIÓN EN LOS DIFERENTES CENTROS DE TRABAJO DE AQUATERRA ESP, CONFORME A LAS DETERMINACIONES DE LA MATRIZ DE IDENTIFICACIÓN DE PELIGROS, EVALUACIÓN Y VALORACIÓN DE LOS RIESGOS</t>
  </si>
  <si>
    <t>SUMINISTRO DE COMBUSTIBLE (ACPM, GASOLINA), UREA AUTOMOTRIZ, FILTROS, LUBRICANTES Y/O ACEITES PARA EL ÓPTIMO FUNCIONAMIENTO DEL PARQUE AUTOMOTOR, EQUIPOS Y HERRAMIENTAS CON LOS QUE SE PRESTAN LOS SERVICIOS PÚBLICOS EN EL MUNICIPIO DE GUARNE POR LA EMPRESA DE SERVICIOS PÚBLICOS E.S.P.</t>
  </si>
  <si>
    <t>SUMINISTRO DE MATERIALES, HERRAMIENTAS Y ACCESORIOS PARA GARANTIZAR EL BARRIDO, LIMPIEZA DE ESPACIOS Y ZONAS PÚBLICAS Y EL FUNCIONAMIENTO DE LOS SISTEMAS DE ACUEDUCTO Y ALCANTARILLADO DEL MUNICIPIO DE GUARNE</t>
  </si>
  <si>
    <t>SUMINISTRO DE MEDIDORES, VÁLVULAS, TUBERÍAS Y ACCESORIOS EN PVC Y PF+UAD, TAPAS Y CUELLOS PARA MH, LLAVES Y ACCESORIOS HD, TAPAS METÁLICAS ANTIFRAUDE, REJAS PARA SUMIDERO, TAPAS PARA VÁLVULAS, LLAVES DE REGISTRO Y LLAVES DE INCORPORACIÓN, ENTRE OTROS, PARA LAS ACTIVIDADES A REALIZAR EN EL ÁREA DE ACUEDUCTO Y ALCANTARILLADO DE LA EMPRESA DE SERVICIOS PÚBLICOS DEL MUNICIPIO DE GUARNE</t>
  </si>
  <si>
    <t>SUMINISTRO DE EQUIPOS, HERRAMIENTAS E INSUMOS NECESARIOS PARA LA PRESTACIÓN DEL SERVICIO DE CORTE DE CÉSPED EN VÍAS Y ÁREAS PÚBLICAS, Y MANTENIMIENTO PREVENTIVO Y CORRECTIVO DE LOS EQUIPOS</t>
  </si>
  <si>
    <t>CONTRATO DE SUMINISTRO PARA UNIFORMES DE LOS TRABAJADORES OFICIALES DE LAS ÁREAS, OPERATIVA Y ADMINISTRATIVA DE “AQUATERRA E.S.P GUARNE”</t>
  </si>
  <si>
    <t>SUMINISTRO DE EQUIPOS DE CÓMPUTO, CELULARES, UNIDADES DE IMAGEN, FUSORA Y REVELADO, TÓNER PARA IMPRESORA, ANTI VIRUS, REINSTALACIÓN Y PROGRAMACIÓN DE CÁMARAS DE VIDEO SEGURIDAD Y DEMÁS ELEMENTOS NECESARIOS PARA EL MONTAJE, CONFIGURACIÓN Y REPARACIÓN DE LOS DIFERENTES EQUIPOS DE LA EMPRESA DE SERVICIOS PÚBLICOS DE GUARNE</t>
  </si>
  <si>
    <t>COMPRA DE TRES (3) SILLAS DE OFICINA, UN (1) PUNTO ECOLÓGICO Y UN (1) ARCHIVADOR RODANTE PARA EL USO DE LOS FUNCIONARIOS DE AQUATERRA EMPRESA DE SERVICIOS PÚBLICOS DE GUARNE</t>
  </si>
  <si>
    <t>SUMINISTRO DE SOLUCIONES QUÍMICAS (OXIDANTE AQ21-CATALIZADOR AQ21) PARA LA OPERACIÓN DEL SISTEMA DE TRATAMIENTO DE AGUAS RESIDUALES DE LAS PLANTAS DE TRATAMIENTO DE AGUAS RESIDUALES DE SAN IGNACIO Y PÉNJAMO, SEGÚN CONTRATO INTERADMINISTRATIVO 1010-CONV-011-2024</t>
  </si>
  <si>
    <t>PRESTACIÓN DE SERVICIO DE MONITOREO SATELITAL Y SUMINISTRO E INSTALACIÓN DE UN (1) EQUIPO GPS 4G, PARA EL PARQUE AUTOMOTOR PROPIEDAD DE LA EMPRESA DE SERVICIOS PÚBLICOS DE GUARNE “AQUATERRA E.S.P”</t>
  </si>
  <si>
    <t>SERVICIO DE RECOLECCIÓN, TRANSPORTE Y TRASBORDO DE RESIDUOS SÓLIDOS ORDINARIOS, POR CONTINGENCIA Y FALLAS MECÁNICAS DE LOS VEHÍCULOS RECOLECTORES</t>
  </si>
  <si>
    <t>PRESTACIÓN DE SERVICIOS DE APOYO A LA DIRECCIÓN AMBIENTAL Y ASEO EN LAS ACTIVIDADES RELACIONADAS CON EL PLAN DE GESTIÓN INTEGRAL DE RESIDUOS SÓLIDOS (PGIRS) Y LAS LABORES IMPLEMENTADAS EN EL COMPONENTE DE ASEO</t>
  </si>
  <si>
    <t>CONTRATO DE PRESTACIÓN DE SERVICIOS PARA REALIZAR EL MONITOREO Y TRATAMIENTO ÓPTIMO DE PLAGAS EN LAS INSTALACIONES FÍSICAS DE LA ENTIDAD, PERMITIENDO UN AMBIENTE LIMPIO, INOCUO, LIBRE DE PLAGAS, Y AVERÍAS</t>
  </si>
  <si>
    <t>RENOVACIÓN DEL PROGRAMA DE SEGUROS DE AQUATERRA E.S.P GUARNE VIGENCIA 2024 - 2025</t>
  </si>
  <si>
    <t>SUMINISTRO DE VEINTICINCO (25) CUENTAS DE GOOGLE WORKSPACE BUSINESS STARTER A UN (1) AÑO INCLUIDA LA IMPLEMENTACIÓN, GESTIÓN DEL CAMBIO Y MIGRACIÓN PARA EL USO DE LOS EMPLEADOS DE AQUATERRA EMPRESA DE SERVICIOS PÚBLICOS DE GUARNE</t>
  </si>
  <si>
    <t>SUMINISTRO DE RECURSOS PARA LAS DIFERENTES ACTIVIDADES PROGRAMADAS POR EL COMITÉ DE CONVIVENCIA LABORAL DE AQUATERRA E.S.P. PARA EL CUMPLIMIENTO DE LAS RESPONSABILIDADES QUE LES ASIGNA LA LEY</t>
  </si>
  <si>
    <t>SUMINISTRO DE BOMBA INYECTORA PARA LA DOSIFICACIÓN DE QUÍMICOS EN LA PLANTA DE TRATAMIENTO DE AGUA POTABLE DE PROPIEDAD DE AQUATERRA E.S.P GUARNE Y LOS DEMÁS INSUMOS QUE SE REQUIERAN PARA EL CORRECTO FUNCIONAMIENTO</t>
  </si>
  <si>
    <t>REALIZACIÓN DE PRUEBAS DE PERICIA O TEÓRICO PRÁCTICAS PARA PERSONAL CON CARGO DE CONDUCTOR O QUIENES A RAZÓN DE SU LABOR CONDUCEN VEHÍCULOS DE LA FLOTA DE AQUATERRA ESP, CONFORME A LINEAMIENTOS ESTABLECIDOS EN NORMATIVIDAD DEL PLAN ESTRATÉGICO DE SEGURIDAD VIAL</t>
  </si>
  <si>
    <t>PRESTACIÓN DE LOS SERVICIOS PROFESIONALES COMO ABOGADO DE LA EMPRESA DE SERVICIOS PÚBLICOS DE GUARNE, EN LOS ASUNTOS RELACIONADOS CON LA GESTIÓN JURÍDICA Y CONTRACTUAL, ASÍ COMO EL ACOMPAÑAMIENTO Y ASESORÍA DE LAS DIFERENTES DEPENDENCIAS CUANDO ELLAS LO SOLICITEN</t>
  </si>
  <si>
    <t>SERVICIO DE LABORATORIO PARA EL ANÁLISIS MICROBIOLÓGICO Y FISICOQUÍMICO DE LA FUENTE DE ABASTECIMIENTO DE AGUA Y DEL SERVICIO PÚBLICO DOMICILIARIO DE AGUA POTABLE SUMINISTRADA A LA POBLACIÓN DEL CASCO URBANO DEL MUNICIPIO DE GUARNE, DEPARTAMENTO DE ANTIOQUIA</t>
  </si>
  <si>
    <t>PRESTAR LOS SERVICIOS PROFESIONALES EN ASESORÍA, MANTENIMIENTO, ACTUALIZACIÓN A NUEVAS VERSIONES Y SOPORTE TÉCNICO ASOCIADO A LOS MÓDULOS DEL SISTEMA SAIMYR ACTUALMENTE INSTALADOS EN LOS EQUIPOS DE CÓMPUTO DE LA EMPRESA DE SERVICIOS PÚBLICOS DE GUARNE, Y CAPACITAR EL PERSONAL QUE INGRESE A LA EMPRESA EN EL MANEJO Y OPERACIÓN DE LOS MÓDULOS A CARGO</t>
  </si>
  <si>
    <t>PRESTACIÓN DE SERVICIOS PROFESIONALES COMO CONTADOR PÚBLICO Y ASESOR FINANCIERO DE LA EMPRESA DE SERVICIOS PÚBLICOS AQUATERRA DEL MUNICIPIO DE GUARNE PARA LA VIGENCIA 2024</t>
  </si>
  <si>
    <t>PRESTACIÓN DE SERVICIOS PROFESIONALES Y/O DE APOYO A LA GESTIÓN COMO COMUNICADORA SOCIAL A LA EMPRESA AQUATERRA DEL MUNICIPIO DE GUARNE ANTIOQUIA</t>
  </si>
  <si>
    <t>PRESTACIÓN DE SERVICIOS PROFESIONALES PARA LA ASESORÍA EN MATERIA TARIFARIA, COMERCIAL, RESPUESTAS DE PQRS Y CARGUE DE REPORTES AL SUI</t>
  </si>
  <si>
    <t>REALIZAR LAS EVALUACIONES MÉDICAS OCUPACIONALES Y DEMÁS EXÁMENES Y/O PRUEBAS COMPLEMENTARIAS A QUE HAYA LUGAR, PARA LOS TRABAJADORES Y PERSONAS QUE SE PRETENDAN VINCULAR A AQUATERRA E.S.P GUARNE</t>
  </si>
  <si>
    <t>PRESTACIÓN DE SERVICIOS DE MANTENIMIENTO PREVENTIVO - CORRECTIVO INCLUYE MANO DE OBRA Y EL SUMINISTRO DE REPUESTOS A TODO COSTO PARA EL VEHÍCULO CON PLACAS JTX 310 DE PROPIEDAD DE AQUATERRA ESP GUARNE</t>
  </si>
  <si>
    <t>PRESTACIÓN DE SERVICIOS PROFESIONALES PARA LA REALIZACIÓN DE SOPORTE TÉCNICO, MANTENIMIENTO PREVENTIVO Y CORRECTIVO DE LOS EQUIPOS DE CÓMPUTO, IMPRESORAS Y EQUIPOS DE COMUNICACIÓN PROPIEDAD DE AQUATERRA E.S.P GUARNE</t>
  </si>
  <si>
    <t>PRESTACIÓN DE SERVICIOS DE MANTENIMIENTO CORRECTIVO INCLUYE MANO DE OBRA Y EL SUMINISTRO DE REPUESTOS A TODO COSTO PARA EL VEHÍCULO CON PLACAS LFX 434 DE PROPIEDAD DE AQUATERRA ESP GUARNE</t>
  </si>
  <si>
    <t>PRESTACIÓN DEL SERVICIO DE LIMPIEZA Y MANTENIMIENTO DE LAS REDES DE ALCANTARILLADO SANITARIO Y PLUVIAL Y POSIBLES CONTINGENCIAS CON EQUIPO DE SUCCIÓN- PRESIÓN (VACTOR) EN EL MUNICIPIO DE GUARNE-ANTIOQUIA</t>
  </si>
  <si>
    <t>PRESTACIÓN DE SERVICIOS DE APOYO A LA GESTIÓN EN LAS ACTIVIDADES ESTABLECIDAS EN EL MARCO DEL PLAN DE CAPACITACIÓN Y EL PROGRAMA DE BIENESTAR SOCIAL E INCENTIVOS PARA LOS FUNCIONARIOS PÚBLICOS ADSCRITOS A LA PLANTA DE CARGOS DE AQUATERRA ESP GUARNE, VIGENCIA 2024</t>
  </si>
  <si>
    <t>PRESTACIÓN DEL SERVICIO DE TRANSPORTE Y DISPOSICIÓN FINAL DE RESIDUOS SÓLIDOS DESDE LA PLANTA DE AGUAS RESIDUALES DE PROPIEDAD DE LA EMPRESA HASTA EL RELLENO SANITARIO LA PRADERA</t>
  </si>
  <si>
    <t>PRESTACIÓN DE SERVICIOS PARA DIVULGAR Y TRANSMITIR PAUTAS Y/O CAMPAÑAS PUBLICITARIAS QUE INFORMEN SOBRE LA GESTIÓN DE LA EMPRESA DE SERVICIOS PÚBLICOS, BUSCANDO EL FORTALECIMIENTO INSTITUCIONAL Y EL CUMPLIMIENTO DEL PRINCIPIO DE PUBLICIDAD RELACIONADO CON LA PRESTACIÓN DE SERVICIOS PÚBLICOS QUE PRESTA LA ENTIDAD</t>
  </si>
  <si>
    <t>DIAGNÓSTICO Y FORMULACIÓN DE LOS PROCEDIMIENTOS DEL SERVICIO PÚBLICO DE ASEO EN TODOS SUS COMPONENTES, PARA POSTERIOR IMPLEMENTACIÓN DEL SISTEMA DE GESTIÓN DE LA CALIDAD, ENMARCADO EN EL MODELO INTEGRADO DE PLANEACIÓN Y GESTIÓN-MIPG</t>
  </si>
  <si>
    <t>PRESTAR LOS SERVICIOS DE OPERACIÓN DE LOS SISTEMAS DE TRATAMIENTO DE AGUAS RESIDUALES DEL CENTRO POBLADO DE LA VEREDA SAN IGNACIO RAMAL 1 DEL MUNICIPIO DE GUARNE</t>
  </si>
  <si>
    <t>PRESTAR LOS SERVICIOS DE OPERACIÓN DE LOS SISTEMAS DE TRATAMIENTO DE AGUAS RESIDUALES DEL SECTOR DE PÉNJAMO DEL MUNICIPIO DE GUARNE</t>
  </si>
  <si>
    <t>CONTRATO DE PRESTACIÓN DE SERVICIOS PROFESIONALES PARA LA CALIFICACIÓN DE LA CAPACIDAD DE PAGO DE LA EMPRESA DE SERVICIOS PÚBLICOS DE GUARNE "AQUATERRA ESP GUARNE", DE ACUERDO CON LO ESTABLECIDO EN EL DECRETO 610 DE 2002, COMPILADO EN EL DECRETO 1068 DE 2015 DEL MINISTERIO DE HACIENDA Y CRÉDITO PÚBLICO, QUE ESTABLECE COMO OBLIGATORIA LA CALIFICACIÓN DE CAPACIDAD DE PAGO PARA ENTIDADES DESCENTRALIZADAS</t>
  </si>
  <si>
    <t>PRESTAR LOS SERVICIOS PROFESIONALES A LA EMPRESA DE SERVICIOS PÚBLICOS AQUATERRA ESP EN COMPLEMENTO Y APOYO  A LA IMPLEMENTACIÓN DEL PROCESO TECNOLÓGICO PARA EL CUMPLIMIENTO DE LAS RESOLUCIONES DIAN     NO. 165 DE NOVIEMBRE 1 DE 2023, RESOLUCIÓN 008 DE ENERO 31 DE 2024 Y, DEMÁS NORMAS CONCORDANTES QUE REGULEN EL TEMA ASOCIADOS A DOCUMENTO EQUIVALENTE ELECTRÓNICO EN EL PROCESO DE INTEGRACIÓN AUTOMÁTICO AL GENERAR LA FACTURACIÓN EN EL MÓDULO DE SERVICIOS PÚBLICOS, ADEMÁS DE LA FIRMA DIGITAL, SOPORTE TÉCNICO Y PAQUETE DE ENVIÓ SEGÚN RANGO DEFINIDO, DE CONFORMIDAD CON LA PROPUESTA PRESENTADA</t>
  </si>
  <si>
    <t>PRESTACIÓN DE SERVICIOS PROFESIONALES COMO COMUNICADORA SOCIAL EN LA EMPRESA AQUATERRA E.S.P GUARNE</t>
  </si>
  <si>
    <t>MEJORAR DE MANERA INTEGRAL EL SERVICIO DE ASEO – BASURA CERO URBANA Y RURAL EN CUMPLIMIENTO DEL PLAN DE DESARROLLO Y EL PGIRS, MEDIANTE LA ADQUISICIÓN DE UN VEHÍCULO COMPACTADOR – RECOLECTOR ENTRE EL MUNICIPIO DE GUARNE Y LA EMPRESA DE SERVICIOS PÚBLICOS DEL MUNICIPIO DE GUARNE, SEGÚN CONVENIO INTERADMINISTRATIVO NO. 1007-CONV-028-2024</t>
  </si>
  <si>
    <t>PRESTACIÓN DE SERVICIOS DE MANTENIMIENTO PREVENTIVO Y CORRECTIVO DE LAS BOMBAS Y EL TABLERO ELÉCTRICO DE CONTROL PARA EL CORRECTO FUNCIONAMIENTO DE LA ESTACIÓN DE BOMBEO DE AGUAS RESIDUALES (EBAR) DE AQUATERRA E.S.P GUARNE</t>
  </si>
  <si>
    <t>PRESTACIÓN DE SERVICIOS A TODO COSTO, PARA LA ADECUACIÓN Y FABRICACIÓN DE ESTRUCTURAS, Y ELEMENTOS METÁLICOS, QUE COMPONEN LOS SISTEMAS DE ACUEDUCTO, ALCANTARILLADO, ASEO Y ADMINISTRATIVAS DE LA EMPRESA DE SERVICIOS PÚBLICOS DE GUARNE</t>
  </si>
  <si>
    <t>PRESTACIÓN DE SERVICIOS PARA EL MANTENIMIENTO PREVENTIVO, CORRECTIVO, INCLUYE REPUESTOS, INSUMOS NECESARIOS Y ACTIVIDADES COMPLEMENTARIAS PARA EL CORRECTO FUNCIONAMIENTO DE LOS EQUIPOS DE LOS SISTEMAS DE TRATAMIENTO PTAR DE SAN IGNACIO Y PÉNJAMO OPERADA POR AQUATERRA E.S.P GUARNE, SEGÚN CONTRATO INTERADMINISTRATIVO NO. 1010-CONV-011-2024</t>
  </si>
  <si>
    <t>914008511 BOGOTÁ</t>
  </si>
  <si>
    <t xml:space="preserve">24109742980 CAJA SOCIAL </t>
  </si>
  <si>
    <t xml:space="preserve">24109740316 CAJA SOCIAL </t>
  </si>
  <si>
    <t xml:space="preserve">21003643768 CAJA SOCIAL </t>
  </si>
  <si>
    <t>0351000002413 COTRAFA</t>
  </si>
  <si>
    <t xml:space="preserve">471809152 BANCO DE OCCIDENTE </t>
  </si>
  <si>
    <t xml:space="preserve">16152355142 BANCOLOMBIA </t>
  </si>
  <si>
    <t xml:space="preserve">267097368 CONFIAR </t>
  </si>
  <si>
    <t xml:space="preserve">2670000867 CONFIAR </t>
  </si>
  <si>
    <t>160360336 CREARCOOP</t>
  </si>
  <si>
    <t>160360348 CREARCOOP</t>
  </si>
  <si>
    <t>160414850 CREARCOOP</t>
  </si>
  <si>
    <t>160396374 CREARCOOP</t>
  </si>
  <si>
    <t>160402158 CREARCOOP</t>
  </si>
  <si>
    <t>160411915 CREARCOOP</t>
  </si>
  <si>
    <t>160387050 CREARCOOP</t>
  </si>
  <si>
    <t>160387048 CREARCOOP</t>
  </si>
  <si>
    <t>160396325 CREARCOOP</t>
  </si>
  <si>
    <t>160387036 CREARCOOP</t>
  </si>
  <si>
    <t>150426980 CREARCOOP</t>
  </si>
  <si>
    <t>160429338 CREARCOOP</t>
  </si>
  <si>
    <t>150442977 CREARCOOP</t>
  </si>
  <si>
    <t>150438686 CREARCOOP</t>
  </si>
  <si>
    <t>150442126 CREARCOOP</t>
  </si>
  <si>
    <t>160429028 CREARCOOP</t>
  </si>
  <si>
    <t>150434553 CREARCOOP</t>
  </si>
  <si>
    <t>150435820 CREARCOOP</t>
  </si>
  <si>
    <t>160451387 CREARCOOP</t>
  </si>
  <si>
    <t>914019146 BANCO DE BOGOTA</t>
  </si>
  <si>
    <t>914062351 BANCO DE BOGOTA</t>
  </si>
  <si>
    <t xml:space="preserve">001000053602 FIDUCIRARIA BOGOTA </t>
  </si>
  <si>
    <t>0126164401-013060 COONECTA</t>
  </si>
  <si>
    <t>0126164401-811013 COONECTA</t>
  </si>
  <si>
    <t>127413793006805 AGRARIO</t>
  </si>
  <si>
    <t>70500954 - ALVAREZ CADAVID LUIS ALONSO</t>
  </si>
  <si>
    <t>1035918751 - ALZATE GRISALES FRANCISCO JAVIER</t>
  </si>
  <si>
    <t>39451677 - ALVAREZ GOMEZ JUANITA</t>
  </si>
  <si>
    <t>39451449 - ALVAREZ SUGEY MILENA</t>
  </si>
  <si>
    <t>43423464 - ALZATE HENAO GLORIA ELENA</t>
  </si>
  <si>
    <t>1035915471 - ALZATE GRAJALES LEIDY JOHANA</t>
  </si>
  <si>
    <t>70751613 - ARIAS OSPINA JAIME FRANCISCO</t>
  </si>
  <si>
    <t>15427027 - ARTEAGA RIASCOS RAUL ANTONIO</t>
  </si>
  <si>
    <t>15442843 - AYALA GALLEGO JUAN CARLOS</t>
  </si>
  <si>
    <t>70752956 - AYALA GARCIA GONZALO ALBERTO</t>
  </si>
  <si>
    <t>1007196886 - BARRERA PINEDA MARIA JOSE</t>
  </si>
  <si>
    <t>1035912315 - BELALCAZAR IRAL JUAN ESTEBAN</t>
  </si>
  <si>
    <t>43422979 - BERRIO DUQUE GLORIA CECILIA</t>
  </si>
  <si>
    <t>1035912934 - BERRIO SANCHEZ JEISSON ARLEY</t>
  </si>
  <si>
    <t>70756427 - BETANCUR RESTREPO DAVID MAURICIO</t>
  </si>
  <si>
    <t>43423367 - BETANCUR SANCHEZ CLAUDIA MARIA</t>
  </si>
  <si>
    <t>39445578 - CANO RUA EMILSE ARELIS</t>
  </si>
  <si>
    <t>1001416067 - CANO YEPES ANGIE LORENA</t>
  </si>
  <si>
    <t>70752004 - CARDONA CASTRO JAIME ALBERTO</t>
  </si>
  <si>
    <t>71693365 - CARDONA GALLEGO WILSON DE JESUS</t>
  </si>
  <si>
    <t>15376658 - CARDONA ZAPATA JORGE ALBERTO</t>
  </si>
  <si>
    <t>15347324 - CARVAJAL GOMEZ IVAN DARIO</t>
  </si>
  <si>
    <t>7631553 - CASTAÑEDA AGUDELO JUAN DAVID</t>
  </si>
  <si>
    <t>70755445 - CASTAÑEDA VANEGAS JUAN GUILLERMO</t>
  </si>
  <si>
    <t>1035913302 - CASTRO LOPEZ SEBASTIAN</t>
  </si>
  <si>
    <t>70752330 - CHAVERRA GOMEZ ORLANDO ALIRIO</t>
  </si>
  <si>
    <t>1001724825 - CIFUENTES AYALA JULIANA</t>
  </si>
  <si>
    <t>43415638 - DURANGO USAGA MARTA ELENA</t>
  </si>
  <si>
    <t>70754309 - FLOREZ JESUSICARDO</t>
  </si>
  <si>
    <t>70755111 - GALLEGO AGUDELO NICOLAS FERNEY</t>
  </si>
  <si>
    <t>70754956 - GALLEGO GALLEGO PABLO IGNACIO</t>
  </si>
  <si>
    <t>1035911886 - GALLEGO MONSALVE LUISA FERNANDA</t>
  </si>
  <si>
    <t>70756726 - GALLEGO YEPES FABIO NELSON</t>
  </si>
  <si>
    <t>70753576 - GARCIA BEDOYA HENRY DE JESUS</t>
  </si>
  <si>
    <t>43210792 - GARCIA IRAL CLAUDIA NANCY</t>
  </si>
  <si>
    <t>1016076346 - GIRALDO OSPINA JESSICA FERNANDA</t>
  </si>
  <si>
    <t>45577116 - GOMEZ OSPINA DELZY ENITH</t>
  </si>
  <si>
    <t>45577117 - GOMEZ OSPINA DELZY ENITH</t>
  </si>
  <si>
    <t>39451478 - GOMEZ ZAPATA CAROLINA MARIA</t>
  </si>
  <si>
    <t>98657803 - GONZALEZ SERNA JAVIER MAURICIO</t>
  </si>
  <si>
    <t>70753886 - GUIRAL YEPES BLADIMIR</t>
  </si>
  <si>
    <t>1036949070 - GUTIERREZ OCHOA GIOVANI ALEXANDER</t>
  </si>
  <si>
    <t>1035915561 - HENAO CARDONA SENAIDA</t>
  </si>
  <si>
    <t>70753330 - HENAO GIL FRANCISCO JAVIER</t>
  </si>
  <si>
    <t>43044257 - HENAO PARDO OLGA LUCIA</t>
  </si>
  <si>
    <t>15503604 - HERNANDEZ HERNANDEZ JOSE GERARDO</t>
  </si>
  <si>
    <t>98628407 - HERNANDEZ RINCON HECTOR HERNAN</t>
  </si>
  <si>
    <t>70756365 - HINCAPIE PARRA SANTIAGO</t>
  </si>
  <si>
    <t>43255907 - HINCAPIE SANCHEZ DIANA CECILIA</t>
  </si>
  <si>
    <t>43210564 - ISAZA HERRERA GLORIA ELSY</t>
  </si>
  <si>
    <t>43211848 - ISAZA ISAZA DIANA PAOLA</t>
  </si>
  <si>
    <t>43865124 - JARAMILLO HENAO SOLMILEIDER</t>
  </si>
  <si>
    <t>70754156 - LARA AGUDELO HERIBERTO</t>
  </si>
  <si>
    <t>39453175 - LLANO ARIAS DAILA FERNANDA</t>
  </si>
  <si>
    <t>70753302 - LLANO RESTREPO JUAN GUILLERMO</t>
  </si>
  <si>
    <t>43910469 - LOMBANA MEJIA SIRLEY CRISTINA</t>
  </si>
  <si>
    <t>70750943 - LONDOÑO HERRERA SAMUEL DE JESUS</t>
  </si>
  <si>
    <t>70754880 - LONDOÑO VELASQUEZ JOSE ALEXANDER</t>
  </si>
  <si>
    <t>70755446 - LOPEZ GALLEGO JUAN DIEGO</t>
  </si>
  <si>
    <t>70286956 - LOPEZ GIRALDO IVAN DE JESUS</t>
  </si>
  <si>
    <t>15441945 - LOPEZ OSPINA ANDRES ELIAS</t>
  </si>
  <si>
    <t>1035911005 - MACHADO RAMIREZ CARLOS MARIO</t>
  </si>
  <si>
    <t>71315818 - MARIN CALAD ALEJANDRO</t>
  </si>
  <si>
    <t>1036929988 - MARIN GIL GONZALO ALBEIRO</t>
  </si>
  <si>
    <t>15435693 - MARIN NOREÑA LEONEL ARTURO</t>
  </si>
  <si>
    <t>15252866 - MESA MESA LUIS HERNANDO</t>
  </si>
  <si>
    <t>15252867 - MESA MESA LUIS HERNANDO</t>
  </si>
  <si>
    <t>70909582 - MONTOYA HURTADO JULIAN MAURICIO</t>
  </si>
  <si>
    <t>43210586 - MOLINA IRAL MARTA CRISTINA</t>
  </si>
  <si>
    <t>43210587 - MOLINA IRAL MARTA CRISTINA</t>
  </si>
  <si>
    <t>43580850 - MONTOYA CLARA EUGENIA</t>
  </si>
  <si>
    <t>43420919 - MURILLO HENAO ROSMIRA DEL CARMEN</t>
  </si>
  <si>
    <t>21526810 - MURILLO PULGARÍN ASTRID ELIANA</t>
  </si>
  <si>
    <t>1036935712 - OCAMPO MARIN JOHANA ANDREA</t>
  </si>
  <si>
    <t>70753426 - OCHOA CASTRO JESUS ANTONIO</t>
  </si>
  <si>
    <t>70752032 - OCHOA GALLEGO NICOLAS DE JESUS</t>
  </si>
  <si>
    <t>43424458 - OCHOA JARAMILLO MARIA NAZARETH</t>
  </si>
  <si>
    <t>1135921576 - OCHOA OCHOA JAMINTON</t>
  </si>
  <si>
    <t>1146435073 - OCHOA PUERTA JULIANA</t>
  </si>
  <si>
    <t>3496417 - OSPINA CASTRO LUIS ALBERTO</t>
  </si>
  <si>
    <t>3496418 - OSPINA CASTRO LUIS ALBERTO</t>
  </si>
  <si>
    <t>70753636 - OSPINA HERRERA NICOLAS ALBEIRO</t>
  </si>
  <si>
    <t>70752526 - OSPINA OSPINA HUMBERTO ANTONIO</t>
  </si>
  <si>
    <t>43425000 - ORTIZ CARDONA GLORIA PATRICIA</t>
  </si>
  <si>
    <t>1036929960 - ORTIZ SANCHEZ YAMILE DAYANA</t>
  </si>
  <si>
    <t>1035914746 - PATIÑO OCHOA DANIEL FELIPE</t>
  </si>
  <si>
    <t>70756200 - POSADA ZAPATA ANDRES FELIPE</t>
  </si>
  <si>
    <t>43212051 - PULGARIN CARMONA LUZ ENEIDA</t>
  </si>
  <si>
    <t>70754281 - RAMIREZ DOMEZ LUIS FERNANDO</t>
  </si>
  <si>
    <t>43689742 - RAMIREZ SERNA SANDY MILENA</t>
  </si>
  <si>
    <t>3496248 - RESTREPO ZULETA RUBEN DARIO</t>
  </si>
  <si>
    <t>3496249 - RESTREPO ZULETA RUBEN DARIO</t>
  </si>
  <si>
    <t>70754903 - RINCON ARENAS YESSITS ALONSO</t>
  </si>
  <si>
    <t>70754064 - RINCON ARENAS HUBER ARLEY</t>
  </si>
  <si>
    <t>70751324 - RIOS HINCAPIE NICOLAS DE JESUS</t>
  </si>
  <si>
    <t>70903066 - RIOS SANCHEZ JHON JAIRO</t>
  </si>
  <si>
    <t>1035912116 - RODRIGUEZ GALLEGO CARLOS MARIO</t>
  </si>
  <si>
    <t>70753749 - RODRIGUEZ ATEHORTUA JORGE IVAN</t>
  </si>
  <si>
    <t>1020436188 - RODRIGUEZ CIFUENTES NATALIA ANDREA</t>
  </si>
  <si>
    <t>71850143 - ROLDAN FREDY ALBERTO</t>
  </si>
  <si>
    <t>71850144 - ROLDAN FREDY ALBERTO</t>
  </si>
  <si>
    <t>43212346 - RUIZ BEDOYA VERONICA</t>
  </si>
  <si>
    <t>70755135 - RUIZ SANCHEZ JAIME ALBERTO</t>
  </si>
  <si>
    <t>15516567 - SALAZAR CARDONA JHON JAIRO</t>
  </si>
  <si>
    <t>1035919503 - SANCHEZ FLOREZ DAVID AUGUSTO</t>
  </si>
  <si>
    <t>71623027 - SANCHEZ OSPINA JOHN JAIRO</t>
  </si>
  <si>
    <t>70753637 - SANCHEZ RAVE JORGE HERNANDO</t>
  </si>
  <si>
    <t>71668828 - VALENCIA GOMEZ JUAN MANUEL</t>
  </si>
  <si>
    <t>1036395738 - VALENCIA VALENCIA LEIDY JOHANA</t>
  </si>
  <si>
    <t>1095867177 - VIOLA CAMARGO IVAN ANDRES</t>
  </si>
  <si>
    <t>70753326 - YEPES CEBALLOS JORGE IVAN</t>
  </si>
  <si>
    <t>70753327 - YEPES CEBALLOS JORGE IVAN</t>
  </si>
  <si>
    <t>1035915068 - YEPEZ GARCIA JOHN WILMAR</t>
  </si>
  <si>
    <t>1036951026 - YEPES OSPINA JOSE ALEJANDRO</t>
  </si>
  <si>
    <t>70751884 - OSPINA YEPEZ JUAN GUILLERMO</t>
  </si>
  <si>
    <t xml:space="preserve">1035914525 - YEPES RAVE JOHNATAN </t>
  </si>
  <si>
    <t>70750484 - ZAPATA OSSA ABELARDO ANTONIO</t>
  </si>
  <si>
    <t>70750485 - ZAPATA OSSA ABELARDO ANTONIO</t>
  </si>
  <si>
    <t>39448093 - ZAPATA SALAS NIDIA LIZETH</t>
  </si>
  <si>
    <t>39448904 - ZAPATA ZAPATA YAQUELINA VISET</t>
  </si>
  <si>
    <t>12/10/2021</t>
  </si>
  <si>
    <t>27/12/2019</t>
  </si>
  <si>
    <t>20/09/2021</t>
  </si>
  <si>
    <t>30/03/1998</t>
  </si>
  <si>
    <t>02/07/2015</t>
  </si>
  <si>
    <t>22/12/2012</t>
  </si>
  <si>
    <t>30/12/2020</t>
  </si>
  <si>
    <t>12/02/2019</t>
  </si>
  <si>
    <t>23/12/2021</t>
  </si>
  <si>
    <t>20/03/2020</t>
  </si>
  <si>
    <t>18/05/2021</t>
  </si>
  <si>
    <t>31/02/2012</t>
  </si>
  <si>
    <t>11/09/2020</t>
  </si>
  <si>
    <t>11/11/2020</t>
  </si>
  <si>
    <t>27/03/2019</t>
  </si>
  <si>
    <t>13/05/2019</t>
  </si>
  <si>
    <t>22/01/2013</t>
  </si>
  <si>
    <t>21/10/2020</t>
  </si>
  <si>
    <t>Media</t>
  </si>
  <si>
    <t>Alta</t>
  </si>
  <si>
    <t>901484538-5 MANRIQUE ACOSTA CONSULTORES S.A.S</t>
  </si>
  <si>
    <t>890903024-1 COMERCIAL INTERNACIONAL DE EQUIPOS Y MAQUINARIA S.A.S</t>
  </si>
  <si>
    <t>890900841-9 CAJA DE COMPENSACIÓN FAMILIAR DE ANTIOQUIA COMFAMA</t>
  </si>
  <si>
    <t>900212313-5 ENFOQUE JURIDICO</t>
  </si>
  <si>
    <t>900192829-6 AUTOCENTRO WILLIAMS S.A.S</t>
  </si>
  <si>
    <t>800226788-8 ASOCIACIÓN COMUNITARIA DE TELECOMUNICACIONES “CABLEPLUS”</t>
  </si>
  <si>
    <t>71.315.818  ALEJANDRO MARIN CALAD</t>
  </si>
  <si>
    <t xml:space="preserve">1.040.034.698  ANDRES FELIPE FLOREZ TAPIAS </t>
  </si>
  <si>
    <t>71.715.222  JOHN GALBER SANCHEZ</t>
  </si>
  <si>
    <t xml:space="preserve">15.437.493  GILBERTO ANTONIO GRAJALES GÓMEZ </t>
  </si>
  <si>
    <t xml:space="preserve">1.035.914.046  JAVIER EDUARDO FLOREZ TAPIAS </t>
  </si>
  <si>
    <t xml:space="preserve">900196503-9 VALUE AND RISK RATING S.A. SOCIEDAD CALIFICADORA DE VALORES </t>
  </si>
  <si>
    <t>811029572-1 SAIMYR S.A.S</t>
  </si>
  <si>
    <t xml:space="preserve">1.036.956.603  DIANA MARCELA BUITRAGO GUTIÉRREZ </t>
  </si>
  <si>
    <t>900907749-6 SOLUCIONES E INGENIERIA HCM S.A.S</t>
  </si>
  <si>
    <t>900971775-1 INGEDEM S.A.S</t>
  </si>
  <si>
    <t>900341778-9 EQUIPOS TECNI METALICOS S.A.S</t>
  </si>
  <si>
    <t>PRESTACIÓN DE SERVICIOS PROFESIONALES DE REPRESENTACIÓN JUDICIAL EXTERNA PARA EFECTOS DEL PROCESO ANTE LA JURISDICCIÓN ORDINARIA, EN REPRESENTACIÓN DE LOS INTERESES DE AQUATERRA ESP, FRENTE A LOS CONTRATOS DE OBRA 04 DEL 21 DE FEBRERO DE 2019 Y CONSULTORÍA 03 DEL 28 DE FEBRERO DE 2019</t>
  </si>
  <si>
    <t>IMPLEMENTACIÓN DE ACCIONES, DIRIGIDAS A PROMOVER LA GESTIÓN INTEGRAL DE LOS RESIDUOS SÓLIDOS Y REALIZAR LA ACTUALIZACIÓN DEL PLAN DE GESTIÓN INTEGRAL DE RESIDUOS SÓLIDOS PGIRS DEL MUNICIPIO DE GUARNE, SEGÚN CONTRATO INTERADMINISTRATIVO NO. 1007-CONV-059-2024</t>
  </si>
  <si>
    <t>MANTENIMIENTO PREVENTIVO, CORRECTIVO, SUMINISTRO DE REPUESTOS Y ACTIVIDADES COMPLEMENTARIAS PARA EL CORRECTO FUNCIONAMIENTO DEL PARQUE AUTOMOTOR Y EQUIPOS DE PROPIEDAD DE LA EMPRESA DE SERVICIOS PÚBLICOS DE GUARNE E.S.P</t>
  </si>
  <si>
    <t>100.11.11</t>
  </si>
  <si>
    <t>CONTRATO DE COMPRAVENTA</t>
  </si>
  <si>
    <t>MEJORAR DE MANERA INTEGRAL EL SERVICIO DE ASEO – BASURA CERO URBANA Y RURAL EN CUMPLIMIENTO DEL PLAN DE DESARROLLO Y EL PGIRS, MEDIANTE LA ADQUISICIÓN DE UN VEHÍCULO COMPACTADOR – RECOLECTOR ENTRE EL MUNICIPIO DE GUARNE Y LA EMPRESA DE SERVICIOS PÚBLICOS DEL MUNICIPIO DE GUARNE</t>
  </si>
  <si>
    <t>110.10.04</t>
  </si>
  <si>
    <t>CONTRTAO DE CONSULTORIA</t>
  </si>
  <si>
    <t>79.853.094  JORGE ARANGO VELASCO</t>
  </si>
  <si>
    <t>PRESTACIÓN DE SERVICIOS DE CONSULTORÍA PARA REALIZAR EL DICTAMEN PERICIAL DE PERJUICIOS ECONÓMICOS RESPECTO DE LA SITUACIÓN ACTUAL DEL TANQUE DE ALMACENAMIENTO DE AGUA POTABLE, UBICADO EN LA VEREDA MONTAÑEZ DEL MUNICIPIO DE GUARNE</t>
  </si>
  <si>
    <t>900089999-1 M &amp; C INGENIEROS S.A.S</t>
  </si>
  <si>
    <t>PRESTACIÓN DE SERVICIOS PROFESIONALES DE CONSULTORÍA PARA REALIZAR LOS ESTUDIOS Y DISEÑOS HIDRÁULICOS DE OPTIMIZACIÓN DE LA BOCATOMA DE LA FUENTE LA BRIZUELA</t>
  </si>
  <si>
    <t>1.035.917.273 SANTIAGO MONTOYA OCHOA</t>
  </si>
  <si>
    <t>MONITOREO, CARACTERIZACIÓN Y ANÁLISIS DE LAS AGUAS RESIDUALES DOMÉSTICAS DE LA PLANTA DE TRATAMIENTO DE AGUAS RESIDUALES (PTAR) DE LA ZONA URBANA OPERADA POR LA EMPRESA DE SERVICIOS PÚBLICOS DEL MUNICIPIO DE GUARNE-ANTIOQUIA</t>
  </si>
  <si>
    <t>901465135-1 INGENIERIA, PAVIMENTOS Y VIAS INGEPAV S.A.S</t>
  </si>
  <si>
    <t>REALIZAR LOS DISEÑOS PARA LA CONSTRUCCIÓN DE LA RED PLUVIAL Y LA REPOSICIÓN DE LA RED DE ALCANTARILLADO Y OBRAS CONEXAS DE LA CARRERA 48 ENTRE LA CALLE 51 Y 49 Y DE LA CALLE 51 ENTRE CARRERAS 50 Y 48 DEL MUNICIPIO DE GUARNE ANTIOQUIA</t>
  </si>
  <si>
    <t>110.10.08</t>
  </si>
  <si>
    <t xml:space="preserve">CONTRATO DE POLIZAS Y SEGUROS </t>
  </si>
  <si>
    <t>860524654-6    ASEGURADORA SOLIDARIA DE COLOMBIA ENTIDAD COOPERATIVA</t>
  </si>
  <si>
    <t>PROGRAMA DE SEGUROS 2024-2025</t>
  </si>
  <si>
    <t>MANTENIMIENTO, MODERNIZACIÓN Y AMPLIACIÓN DEL SISTEMA DE ALUMBRADO PÚBLICO URBANO Y RURAL DEL MUNICIPIO DE GUARNE, SEGÚN CONTRATO INTERADMINISTRATIVO NO. 1008-CONV-029-2024</t>
  </si>
  <si>
    <t>MEJORAMIENTO Y ADECUACIÓN DE LA PLANTA DE TRATAMIENTO DE AGUAS RESIDUALES Y LA PLANTA DE RESIDUOS ORGÁNICOS DEL MUNICIPIO DE GUARNE</t>
  </si>
  <si>
    <t>MANTENIMIENTO Y MEJORAMIENTO DE POZOS SÉPTICOS EN LAS DIFERENTES INSTITUCIONES EDUCATIVAS URBANAS Y RURALES Y SUS OBRAS COMPLEMENTARIAS EN EL MUNICIPIO DE GUARNE – ANTIOQUIA”, SEGÚN CONTRATO INTERADMINISTRATIVO NO. 1008-CONV-064-2024</t>
  </si>
  <si>
    <t>PODA DE ÁRBOLES DE ACUERDO A LO ESTABLECIDO EN EL PLAN DE GESTIÓN INTEGRAL DE RESIDUOS SÓLIDOS (PGIRS)</t>
  </si>
  <si>
    <t>REPOSICIÓN Y EXPANSIÓN DEL SISTEMA DE ACUEDUCTO URBANO PARA EL SECTOR DE LOS YARUMOS DEL MUNICIPIO DE GUARNE, SEGÚN CONTRATO INTERADMINISTRATIVO 1010-CONV-072-2024</t>
  </si>
  <si>
    <t>900840799-4 IP INTEGRALES S.A.S</t>
  </si>
  <si>
    <t>901130535-4 SUMINISTROS Y SOLUCIONES INGENIERILES S.A.S</t>
  </si>
  <si>
    <t>900548756-7 RHINO INGENIERIA S.A.S</t>
  </si>
  <si>
    <t>900984200-3 ICG CONSTRUCCIONES CIVILES S.A.S</t>
  </si>
  <si>
    <t>110.10.06</t>
  </si>
  <si>
    <t>CONTRATOS DE INTERVENTORIA</t>
  </si>
  <si>
    <t>900139747-6 INGENIERIA Y SOLUCIONES INSOL S.A.S</t>
  </si>
  <si>
    <t>INTERVENTORÍA TÉCNICA, ADMINISTRATIVA, FINANCIERA, JURÍDICA Y AMBIENTAL PARA MANTENIMIENTO MODERNIZACIÓN Y AMPLIACIÓN DEL SISTEMA DE ALUMBRADO PÚBLICO URBANO Y RURAL DEL MUNICIPIO DE GUARNE ANTIOQUIA, SEGÚN CONVENIO NO. 1008-CONV-029-2024</t>
  </si>
  <si>
    <t xml:space="preserve">71.725.775  ALEJANDRO DE JESUS MOLINA GONZÁLEZ </t>
  </si>
  <si>
    <t>INTERVENTORÍA TÉCNICA, ADMINISTRATIVA, FINANCIERA, JURÍDICA Y AMBIENTAL PARA LAS OBRAS OBJETO DEL CONVENIO INTERADMINISTRATIVO NO. 1010-CONV-072-2024 “REPOSICIÓN Y EXPANSIÓN DEL SISTEMA DE ACUEDUCTO URBANO PARA EL SECTOR DE LOS YARUMOS DEL MUNICIPIO DE GUARNE”</t>
  </si>
  <si>
    <t>110.10.12</t>
  </si>
  <si>
    <t>890982055-7 MUNICIPIO DE GUARNE</t>
  </si>
  <si>
    <t>CONTTRATO INTERADMINISTRATIVO PARA LA IMPLEMENTACIÓN DE ACCIONES, DIRIGIDAS A PROMOVER LA GESTIÓN INTEGRAL DE LOS RESIDUOS SÓLIDOS Y REALIZAR LA ACTUALIZACIÓN DEL PLAN DE GESTIÓN INTEGRAL DE RESIDUOS SÓLIDOS PGIRS DEL MUNICIPIO DE GUARNE, SEGÚN CONTRATO INTERADMINISTRATIVO NO. 1007-CONV-059-2</t>
  </si>
  <si>
    <t>OPERACIÓN DE LOS SISTEMAS DE TRATAMIENTO DE AGUAS RESIDUALES DEL CENTRO POBLADO DE LA VEREDA SAN IGNACIO RAMAL 1 SECTOR CENTRO EDUCATIVO Y PÉNJAMO DEL MUNICIPIO DE GUARNE-ANTIOQUIA</t>
  </si>
  <si>
    <t>CONTRATO INTERADMINISTRATIVO POR ADMINISTRACION DELEGADA DE RECURSOS PARA EL MANTENIMIENTO Y MEJORAMIENTO DE POZOS SÉPTICOS EN LAS DIFERENTES INSTITUCIONES EDUCATIVAS URBANAS Y RURALES Y SUS OBRAS COMPLEMENTARIAS EN EL MUNICIPIO DE GUARNE – ANTIOQUIA”, SEGÚN CONTRATO INTERADMINISTRATIVO NO. 1008-CONV-064-2024</t>
  </si>
  <si>
    <t>AUNAR ESFUERZOS TECNICOS, ADMINISTRATIVOS Y FINANCIEROS PARA LA REPOSICIÓN Y EXPANSIÓN DEL SISTEMA DE ACUEDUCTO URBANO PARA EL SECTOR DE LOS YARUMOS DEL MUNICIPIO DE GUARNE, SEGÚN CONTRATO INTERADMINISTRATIVO 1010-CONV-072-2024</t>
  </si>
  <si>
    <t>CONTRATO INTERADMINISTRATIVO POR ADMINISTRACION DELEGADA DE RECURSOS PARA EL MANTENIMIENTO, MODERNIZACIÓN Y AMPLIACIÓN DEL SISTEMA DE ALUMBRADO PÚBLICO URBANO Y RURAL DEL MUNICIPIO DE GUARNE, SEGÚN CONTRATO INTERADMINISTRATIVO NO. 1008-CONV-029-2024</t>
  </si>
  <si>
    <t xml:space="preserve">CONVENIO INTERADMINISTRATIVO PARA AUNAR ESFUERZOS Y MEJORAR DE MANERA INTEGRAL EL SERVICIO DE ASEO – BASURA CERO URBANA Y RURAL EN CUMPLIMIENTO DEL PLAN DE DESARROLLO Y EL PGIRS, MEDIANTE LA ADQUISICIÓN DE UN VEHÍCULO COMPACTADOR – RECOLECTOR ENTRE EL MUNICIPIO DE GUARNE Y LA EMPRESA DE SERVICIOS PÚBLICOS </t>
  </si>
  <si>
    <t>TRANSFERENCIA Y RECEPCION DE RECURSOS CON CARGO AL FONDO DE SOLIDARIDAD Y REDISTRIBUCION DEL INGRESO DEL ORDEN MUNICIPAL PARA LOS SERVICIOS DE ACUEDUCTO Y ALCANTARILLADO Y ASEO, SUSCRITO ENTRE EL MUNICIPIO DE GUARNE Y LA EMPRESA DE SERVICIOS PUBLICOS AQUATERRA E.S.P, EN CUMPLIMIENTO DE LO ESTABLECIDO EN LA LEY 142 DE 1994. DECRETO NACIONAL 1077 DE 2015. EL ACUERDO 055 DE 2008 Y EL ACUERDO 012 DE 2022</t>
  </si>
  <si>
    <t>890.985.138-3 CORNARE</t>
  </si>
  <si>
    <t>AUNAR ESFUERZOS PARA LA REPOSICIÓN DEL INTERCEPTOR PRINCIPAL MARGEN IZQUIERDA DE LA QUEBRADA LA MOSCA DEL MUNICIPIO DE GUARNE ANTIOQUIA</t>
  </si>
  <si>
    <t xml:space="preserve">IMPLEMENTACIÓN DE ACCIONES DE LIMPIEZA PARA LA RECUPERACION DE LA CAPACIDAD HIDRAULICA Y MITIGACION DEL RIESGO DE INUNDACION EN 1 TRAMO DE LA QUEBRADA LA MOSCA Y EN LAS MICROCUENCAS BATEA SECA, EL SALADO, SAN JOSE Y LA CASTRO DEL MUNICIPIO DE GUARNE </t>
  </si>
  <si>
    <t>110-11-02</t>
  </si>
  <si>
    <t>110-11-03</t>
  </si>
  <si>
    <t>110-11-04</t>
  </si>
  <si>
    <t>110.10.09</t>
  </si>
  <si>
    <t>CONTRATO ORDEN DE SERVICIOS</t>
  </si>
  <si>
    <t>CONTRATO DE PRESTACION DE SERVICIOS</t>
  </si>
  <si>
    <t>110-20-06</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</si>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</sst>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m/yyyy"/>
    <numFmt numFmtId="165" formatCode="000"/>
    <numFmt numFmtId="166" formatCode="dd/mm/yyyy;@"/>
  </numFmts>
  <fonts count="28" x14ac:knownFonts="1">
    <font>
      <sz val="10"/>
      <color rgb="FF000000"/>
      <name val="Arial"/>
      <scheme val="minor"/>
    </font>
    <font>
      <sz val="10"/>
      <color theme="1"/>
      <name val="Arial"/>
    </font>
    <font>
      <b/>
      <sz val="10"/>
      <color theme="1"/>
      <name val="Arial"/>
    </font>
    <font>
      <sz val="10"/>
      <name val="Arial"/>
    </font>
    <font>
      <sz val="9"/>
      <color theme="1"/>
      <name val="Arial"/>
    </font>
    <font>
      <sz val="9"/>
      <color rgb="FF000000"/>
      <name val="Arial"/>
    </font>
    <font>
      <sz val="8"/>
      <color theme="1"/>
      <name val="Arial"/>
    </font>
    <font>
      <sz val="8"/>
      <color rgb="FF000000"/>
      <name val="Arial"/>
    </font>
    <font>
      <sz val="6"/>
      <color theme="1"/>
      <name val="Arial"/>
    </font>
    <font>
      <sz val="6"/>
      <color rgb="FF000000"/>
      <name val="Arial"/>
    </font>
    <font>
      <sz val="12"/>
      <color theme="1"/>
      <name val="Arial"/>
    </font>
    <font>
      <sz val="10"/>
      <color theme="1"/>
      <name val="Calibri"/>
    </font>
    <font>
      <sz val="10"/>
      <color rgb="FF000000"/>
      <name val="Arial"/>
    </font>
    <font>
      <b/>
      <sz val="9"/>
      <color theme="1"/>
      <name val="Arial"/>
    </font>
    <font>
      <b/>
      <sz val="9"/>
      <color rgb="FF000000"/>
      <name val="Arial"/>
    </font>
    <font>
      <b/>
      <sz val="8"/>
      <color theme="1"/>
      <name val="Arial"/>
    </font>
    <font>
      <b/>
      <sz val="8"/>
      <color rgb="FF000000"/>
      <name val="Arial"/>
    </font>
    <font>
      <b/>
      <sz val="6"/>
      <color theme="1"/>
      <name val="Arial"/>
    </font>
    <font>
      <b/>
      <sz val="6"/>
      <color rgb="FF000000"/>
      <name val="Arial"/>
    </font>
    <font>
      <u/>
      <sz val="10"/>
      <color theme="10"/>
      <name val="Arial"/>
    </font>
    <font>
      <sz val="10"/>
      <color theme="1"/>
      <name val="Arial"/>
      <family val="2"/>
    </font>
    <font>
      <sz val="9"/>
      <color theme="1"/>
      <name val="Arial"/>
      <family val="2"/>
    </font>
    <font>
      <b/>
      <sz val="9"/>
      <color theme="1"/>
      <name val="Arial"/>
      <family val="2"/>
    </font>
    <font>
      <sz val="9"/>
      <name val="Arial"/>
      <family val="2"/>
    </font>
    <font>
      <sz val="9"/>
      <color rgb="FF000000"/>
      <name val="Arial"/>
      <family val="2"/>
    </font>
    <font>
      <b/>
      <sz val="9"/>
      <name val="Arial"/>
      <family val="2"/>
    </font>
    <font>
      <sz val="9"/>
      <color theme="1"/>
      <name val="Arial"/>
      <family val="2"/>
      <scheme val="minor"/>
    </font>
    <font>
      <b/>
      <sz val="10"/>
      <name val="Arial"/>
      <family val="2"/>
    </font>
  </fonts>
  <fills count="5">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FFFFFF"/>
        <bgColor indexed="64"/>
      </patternFill>
    </fill>
  </fills>
  <borders count="29">
    <border>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medium">
        <color rgb="FF000000"/>
      </left>
      <right/>
      <top/>
      <bottom style="thin">
        <color rgb="FF000000"/>
      </bottom>
      <diagonal/>
    </border>
    <border>
      <left style="thin">
        <color rgb="FF000000"/>
      </left>
      <right style="thin">
        <color rgb="FF000000"/>
      </right>
      <top style="thin">
        <color rgb="FF000000"/>
      </top>
      <bottom/>
      <diagonal/>
    </border>
    <border>
      <left/>
      <right style="medium">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thin">
        <color indexed="64"/>
      </right>
      <top style="thin">
        <color rgb="FF000000"/>
      </top>
      <bottom/>
      <diagonal/>
    </border>
    <border>
      <left style="medium">
        <color rgb="FF000000"/>
      </left>
      <right style="thin">
        <color indexed="64"/>
      </right>
      <top/>
      <bottom style="thin">
        <color rgb="FF000000"/>
      </bottom>
      <diagonal/>
    </border>
  </borders>
  <cellStyleXfs count="1">
    <xf numFmtId="0" fontId="0" fillId="0" borderId="0"/>
  </cellStyleXfs>
  <cellXfs count="207">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2" fillId="0" borderId="4" xfId="0" applyFont="1" applyBorder="1" applyAlignment="1">
      <alignment horizontal="center"/>
    </xf>
    <xf numFmtId="0" fontId="2" fillId="0" borderId="14" xfId="0" applyFont="1" applyBorder="1" applyAlignment="1">
      <alignment horizontal="center"/>
    </xf>
    <xf numFmtId="0" fontId="2" fillId="0" borderId="13" xfId="0" applyFont="1" applyBorder="1" applyAlignment="1">
      <alignment horizontal="center"/>
    </xf>
    <xf numFmtId="0" fontId="2" fillId="0" borderId="16" xfId="0" applyFont="1" applyBorder="1" applyAlignment="1">
      <alignment horizontal="center"/>
    </xf>
    <xf numFmtId="0" fontId="1" fillId="0" borderId="0" xfId="0" applyFont="1" applyAlignment="1">
      <alignment vertical="top"/>
    </xf>
    <xf numFmtId="0" fontId="7" fillId="0" borderId="14" xfId="0" applyFont="1" applyBorder="1" applyAlignment="1">
      <alignment horizontal="center" vertical="center" wrapText="1"/>
    </xf>
    <xf numFmtId="0" fontId="8" fillId="0" borderId="14" xfId="0" applyFont="1" applyBorder="1" applyAlignment="1">
      <alignment horizontal="center" vertical="center" wrapText="1"/>
    </xf>
    <xf numFmtId="0" fontId="6" fillId="0" borderId="0" xfId="0" applyFont="1" applyAlignment="1">
      <alignment vertical="center"/>
    </xf>
    <xf numFmtId="0" fontId="1" fillId="0" borderId="14" xfId="0" applyFont="1" applyBorder="1" applyAlignment="1">
      <alignment horizontal="center" vertical="center" wrapText="1"/>
    </xf>
    <xf numFmtId="164" fontId="1" fillId="0" borderId="14" xfId="0" applyNumberFormat="1" applyFont="1" applyBorder="1" applyAlignment="1">
      <alignment horizontal="center" vertical="center" wrapText="1"/>
    </xf>
    <xf numFmtId="0" fontId="1" fillId="0" borderId="14" xfId="0" applyFont="1" applyBorder="1" applyAlignment="1">
      <alignment vertical="center" wrapText="1"/>
    </xf>
    <xf numFmtId="0" fontId="1" fillId="0" borderId="0" xfId="0" applyFont="1" applyAlignment="1">
      <alignment vertical="center" wrapText="1"/>
    </xf>
    <xf numFmtId="0" fontId="1" fillId="0" borderId="14" xfId="0" applyFont="1" applyBorder="1" applyAlignment="1">
      <alignment horizontal="center" vertical="top" wrapText="1"/>
    </xf>
    <xf numFmtId="0" fontId="1" fillId="0" borderId="14" xfId="0" applyFont="1" applyBorder="1" applyAlignment="1">
      <alignment vertical="top" wrapText="1"/>
    </xf>
    <xf numFmtId="0" fontId="1" fillId="0" borderId="0" xfId="0" applyFont="1" applyAlignment="1">
      <alignment wrapText="1"/>
    </xf>
    <xf numFmtId="0" fontId="10" fillId="0" borderId="14" xfId="0" applyFont="1" applyBorder="1" applyAlignment="1">
      <alignment horizontal="center" vertical="top" wrapText="1"/>
    </xf>
    <xf numFmtId="0" fontId="10" fillId="0" borderId="14" xfId="0" applyFont="1" applyBorder="1" applyAlignment="1">
      <alignment vertical="top" wrapText="1"/>
    </xf>
    <xf numFmtId="0" fontId="2" fillId="0" borderId="0" xfId="0" applyFont="1" applyAlignment="1">
      <alignment wrapText="1"/>
    </xf>
    <xf numFmtId="0" fontId="1" fillId="3" borderId="22" xfId="0" applyFont="1" applyFill="1" applyBorder="1" applyAlignment="1">
      <alignment horizontal="left"/>
    </xf>
    <xf numFmtId="0" fontId="1" fillId="0" borderId="3" xfId="0" applyFont="1" applyBorder="1" applyAlignment="1">
      <alignment horizontal="left"/>
    </xf>
    <xf numFmtId="0" fontId="1" fillId="0" borderId="4" xfId="0" applyFont="1" applyBorder="1" applyAlignment="1">
      <alignment horizontal="left"/>
    </xf>
    <xf numFmtId="0" fontId="1" fillId="0" borderId="3" xfId="0" applyFont="1" applyBorder="1" applyAlignment="1">
      <alignment horizontal="left" vertical="center"/>
    </xf>
    <xf numFmtId="0" fontId="1" fillId="0" borderId="12" xfId="0" applyFont="1" applyBorder="1" applyAlignment="1">
      <alignment horizontal="left"/>
    </xf>
    <xf numFmtId="0" fontId="15" fillId="0" borderId="0" xfId="0" applyFont="1" applyAlignment="1">
      <alignment vertical="center"/>
    </xf>
    <xf numFmtId="0" fontId="4" fillId="0" borderId="14" xfId="0" applyFont="1" applyBorder="1" applyAlignment="1">
      <alignment horizontal="center" vertical="center" wrapText="1"/>
    </xf>
    <xf numFmtId="164" fontId="4" fillId="0" borderId="14" xfId="0" applyNumberFormat="1" applyFont="1" applyBorder="1" applyAlignment="1">
      <alignment horizontal="center"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165" fontId="1" fillId="0" borderId="14" xfId="0" applyNumberFormat="1" applyFont="1" applyBorder="1" applyAlignment="1">
      <alignment horizontal="center" vertical="center" wrapText="1"/>
    </xf>
    <xf numFmtId="0" fontId="4" fillId="0" borderId="14" xfId="0" applyFont="1" applyBorder="1" applyAlignment="1">
      <alignment horizontal="center" vertical="top" wrapText="1"/>
    </xf>
    <xf numFmtId="0" fontId="4" fillId="0" borderId="14" xfId="0" applyFont="1" applyBorder="1" applyAlignment="1">
      <alignment horizontal="left" vertical="center" wrapText="1"/>
    </xf>
    <xf numFmtId="165" fontId="1" fillId="0" borderId="14" xfId="0" applyNumberFormat="1" applyFont="1" applyBorder="1" applyAlignment="1">
      <alignment horizontal="center" vertical="top" wrapText="1"/>
    </xf>
    <xf numFmtId="0" fontId="12" fillId="0" borderId="0" xfId="0" applyFont="1" applyAlignment="1">
      <alignment horizontal="center"/>
    </xf>
    <xf numFmtId="0" fontId="12" fillId="0" borderId="0" xfId="0" applyFont="1"/>
    <xf numFmtId="0" fontId="19" fillId="0" borderId="0" xfId="0" applyFont="1"/>
    <xf numFmtId="0" fontId="4" fillId="0" borderId="14" xfId="0" applyFont="1" applyBorder="1" applyAlignment="1">
      <alignment horizontal="center" vertical="center"/>
    </xf>
    <xf numFmtId="0" fontId="21" fillId="0" borderId="14" xfId="0" applyFont="1" applyBorder="1" applyAlignment="1">
      <alignment vertical="center" wrapText="1"/>
    </xf>
    <xf numFmtId="0" fontId="12" fillId="0" borderId="23" xfId="0" applyFont="1" applyBorder="1"/>
    <xf numFmtId="0" fontId="3" fillId="0" borderId="10" xfId="0" applyFont="1" applyBorder="1"/>
    <xf numFmtId="0" fontId="4" fillId="0" borderId="16" xfId="0" applyFont="1" applyBorder="1" applyAlignment="1">
      <alignment horizontal="center" vertical="center" wrapText="1"/>
    </xf>
    <xf numFmtId="0" fontId="7" fillId="0" borderId="16" xfId="0" applyFont="1" applyBorder="1" applyAlignment="1">
      <alignment horizontal="center" vertical="center" wrapText="1"/>
    </xf>
    <xf numFmtId="0" fontId="8" fillId="0" borderId="16" xfId="0" applyFont="1" applyBorder="1" applyAlignment="1">
      <alignment horizontal="center" vertical="center" wrapText="1"/>
    </xf>
    <xf numFmtId="0" fontId="0" fillId="0" borderId="0" xfId="0"/>
    <xf numFmtId="0" fontId="2" fillId="0" borderId="10" xfId="0" applyFont="1" applyBorder="1" applyAlignment="1">
      <alignment horizontal="center" vertical="center"/>
    </xf>
    <xf numFmtId="0" fontId="2" fillId="0" borderId="10" xfId="0" applyFont="1" applyBorder="1" applyAlignment="1">
      <alignment horizontal="center"/>
    </xf>
    <xf numFmtId="0" fontId="13" fillId="0" borderId="16" xfId="0" applyFont="1" applyBorder="1" applyAlignment="1">
      <alignment horizontal="center" vertical="center" wrapText="1"/>
    </xf>
    <xf numFmtId="0" fontId="17" fillId="0" borderId="16" xfId="0" applyFont="1" applyBorder="1" applyAlignment="1">
      <alignment horizontal="center" vertical="center" wrapText="1"/>
    </xf>
    <xf numFmtId="0" fontId="16" fillId="0" borderId="16" xfId="0" applyFont="1" applyBorder="1" applyAlignment="1">
      <alignment horizontal="center" vertical="center" wrapText="1"/>
    </xf>
    <xf numFmtId="0" fontId="1" fillId="0" borderId="2" xfId="0" applyFont="1" applyBorder="1" applyAlignment="1">
      <alignment horizontal="left"/>
    </xf>
    <xf numFmtId="0" fontId="3" fillId="0" borderId="3" xfId="0" applyFont="1" applyBorder="1"/>
    <xf numFmtId="0" fontId="3" fillId="0" borderId="4" xfId="0" applyFont="1" applyBorder="1"/>
    <xf numFmtId="0" fontId="1" fillId="0" borderId="18" xfId="0" applyFont="1" applyBorder="1" applyAlignment="1">
      <alignment horizontal="left"/>
    </xf>
    <xf numFmtId="0" fontId="3" fillId="0" borderId="12" xfId="0" applyFont="1" applyBorder="1"/>
    <xf numFmtId="0" fontId="12" fillId="0" borderId="2" xfId="0" applyFont="1" applyBorder="1" applyAlignment="1">
      <alignment horizontal="left"/>
    </xf>
    <xf numFmtId="0" fontId="2" fillId="0" borderId="7" xfId="0" applyFont="1" applyBorder="1" applyAlignment="1">
      <alignment horizontal="left"/>
    </xf>
    <xf numFmtId="0" fontId="0" fillId="0" borderId="0" xfId="0"/>
    <xf numFmtId="0" fontId="3" fillId="0" borderId="8" xfId="0" applyFont="1" applyBorder="1"/>
    <xf numFmtId="0" fontId="2" fillId="0" borderId="7" xfId="0" applyFont="1" applyBorder="1" applyAlignment="1">
      <alignment horizontal="left" vertical="top"/>
    </xf>
    <xf numFmtId="0" fontId="4" fillId="0" borderId="16" xfId="0" applyFont="1" applyBorder="1" applyAlignment="1">
      <alignment horizontal="center" vertical="center" wrapText="1"/>
    </xf>
    <xf numFmtId="0" fontId="3" fillId="0" borderId="19" xfId="0" applyFont="1" applyBorder="1"/>
    <xf numFmtId="0" fontId="3" fillId="0" borderId="20" xfId="0" applyFont="1" applyBorder="1"/>
    <xf numFmtId="0" fontId="4" fillId="2" borderId="16"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16" xfId="0" applyFont="1" applyBorder="1" applyAlignment="1">
      <alignment horizontal="center" vertical="center"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0" xfId="0" applyFont="1" applyAlignment="1">
      <alignment horizontal="center" vertical="center"/>
    </xf>
    <xf numFmtId="0" fontId="3" fillId="0" borderId="5" xfId="0" applyFont="1" applyBorder="1"/>
    <xf numFmtId="0" fontId="2" fillId="0" borderId="0" xfId="0" applyFont="1" applyAlignment="1">
      <alignment horizontal="center" vertical="center"/>
    </xf>
    <xf numFmtId="0" fontId="3" fillId="0" borderId="1" xfId="0" applyFont="1" applyBorder="1"/>
    <xf numFmtId="0" fontId="3" fillId="0" borderId="6" xfId="0" applyFont="1" applyBorder="1"/>
    <xf numFmtId="0" fontId="4" fillId="0" borderId="2" xfId="0" applyFont="1" applyBorder="1" applyAlignment="1">
      <alignment horizontal="center" vertical="center" wrapText="1"/>
    </xf>
    <xf numFmtId="0" fontId="6" fillId="0" borderId="16" xfId="0" applyFont="1" applyBorder="1" applyAlignment="1">
      <alignment horizontal="center" vertical="center" wrapText="1"/>
    </xf>
    <xf numFmtId="0" fontId="5" fillId="0" borderId="2" xfId="0" applyFont="1" applyBorder="1" applyAlignment="1">
      <alignment horizontal="center" vertical="center" wrapText="1"/>
    </xf>
    <xf numFmtId="0" fontId="1" fillId="0" borderId="3" xfId="0" applyFont="1" applyBorder="1" applyAlignment="1">
      <alignment horizontal="left"/>
    </xf>
    <xf numFmtId="0" fontId="1" fillId="3" borderId="2" xfId="0" applyFont="1" applyFill="1" applyBorder="1" applyAlignment="1">
      <alignment horizontal="left"/>
    </xf>
    <xf numFmtId="0" fontId="1" fillId="3" borderId="21" xfId="0" applyFont="1" applyFill="1" applyBorder="1" applyAlignment="1">
      <alignment horizontal="left"/>
    </xf>
    <xf numFmtId="0" fontId="11" fillId="3" borderId="2" xfId="0" applyFont="1" applyFill="1" applyBorder="1" applyAlignment="1">
      <alignment horizontal="left"/>
    </xf>
    <xf numFmtId="0" fontId="6" fillId="0" borderId="2" xfId="0" applyFont="1" applyBorder="1" applyAlignment="1">
      <alignment horizontal="center" vertical="center" wrapText="1"/>
    </xf>
    <xf numFmtId="0" fontId="1" fillId="0" borderId="2" xfId="0" applyFont="1" applyBorder="1" applyAlignment="1">
      <alignment horizontal="center" vertical="center" wrapText="1"/>
    </xf>
    <xf numFmtId="0" fontId="8" fillId="0" borderId="16" xfId="0" applyFont="1" applyBorder="1" applyAlignment="1">
      <alignment horizontal="center" vertical="center" wrapText="1"/>
    </xf>
    <xf numFmtId="0" fontId="9" fillId="0" borderId="16" xfId="0" applyFont="1" applyBorder="1" applyAlignment="1">
      <alignment horizontal="center" vertical="center" wrapText="1"/>
    </xf>
    <xf numFmtId="0" fontId="2" fillId="0" borderId="9" xfId="0" applyFont="1" applyBorder="1" applyAlignment="1">
      <alignment horizontal="center"/>
    </xf>
    <xf numFmtId="0" fontId="3" fillId="0" borderId="10" xfId="0" applyFont="1" applyBorder="1"/>
    <xf numFmtId="0" fontId="2" fillId="0" borderId="2" xfId="0" applyFont="1" applyBorder="1" applyAlignment="1">
      <alignment horizontal="center" vertical="center"/>
    </xf>
    <xf numFmtId="0" fontId="2" fillId="0" borderId="2" xfId="0" applyFont="1" applyBorder="1" applyAlignment="1">
      <alignment horizontal="center"/>
    </xf>
    <xf numFmtId="0" fontId="1" fillId="0" borderId="11" xfId="0" applyFont="1" applyBorder="1" applyAlignment="1">
      <alignment horizontal="center" vertical="top"/>
    </xf>
    <xf numFmtId="0" fontId="3" fillId="0" borderId="17" xfId="0" applyFont="1" applyBorder="1"/>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3" fillId="0" borderId="13" xfId="0" applyFont="1" applyBorder="1"/>
    <xf numFmtId="0" fontId="2" fillId="0" borderId="11" xfId="0" applyFont="1" applyBorder="1" applyAlignment="1">
      <alignment horizontal="center"/>
    </xf>
    <xf numFmtId="0" fontId="3" fillId="0" borderId="15" xfId="0" applyFont="1" applyBorder="1"/>
    <xf numFmtId="0" fontId="13" fillId="0" borderId="16"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6"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16" xfId="0" applyFont="1" applyBorder="1" applyAlignment="1">
      <alignment horizontal="center" vertical="center" wrapText="1"/>
    </xf>
    <xf numFmtId="0" fontId="2" fillId="0" borderId="2" xfId="0" applyFont="1" applyBorder="1" applyAlignment="1">
      <alignment horizontal="center" vertical="center" wrapText="1"/>
    </xf>
    <xf numFmtId="0" fontId="17" fillId="0" borderId="16" xfId="0" applyFont="1" applyBorder="1" applyAlignment="1">
      <alignment horizontal="center" vertical="center" wrapText="1"/>
    </xf>
    <xf numFmtId="0" fontId="14"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3" fillId="2" borderId="16" xfId="0" applyFont="1" applyFill="1" applyBorder="1" applyAlignment="1">
      <alignment horizontal="center" vertical="center" wrapText="1"/>
    </xf>
    <xf numFmtId="0" fontId="14" fillId="0" borderId="16" xfId="0" applyFont="1" applyBorder="1" applyAlignment="1">
      <alignment horizontal="center" vertical="center" wrapText="1"/>
    </xf>
    <xf numFmtId="0" fontId="18" fillId="0" borderId="16" xfId="0" applyFont="1" applyBorder="1" applyAlignment="1">
      <alignment horizontal="center" vertical="center" wrapText="1"/>
    </xf>
    <xf numFmtId="0" fontId="13" fillId="0" borderId="16" xfId="0" applyFont="1" applyBorder="1" applyAlignment="1">
      <alignment vertical="center" wrapText="1"/>
    </xf>
    <xf numFmtId="0" fontId="21" fillId="0" borderId="14" xfId="0" applyFont="1" applyBorder="1" applyAlignment="1">
      <alignment horizontal="center" vertical="center" wrapText="1"/>
    </xf>
    <xf numFmtId="0" fontId="21" fillId="0" borderId="16" xfId="0" applyFont="1" applyBorder="1" applyAlignment="1">
      <alignment vertical="center" wrapText="1"/>
    </xf>
    <xf numFmtId="0" fontId="22" fillId="0" borderId="16" xfId="0" applyFont="1" applyBorder="1" applyAlignment="1">
      <alignment vertical="center" wrapText="1"/>
    </xf>
    <xf numFmtId="165" fontId="4" fillId="0" borderId="25" xfId="0" applyNumberFormat="1" applyFont="1" applyBorder="1" applyAlignment="1">
      <alignment horizontal="center" vertical="center" wrapText="1"/>
    </xf>
    <xf numFmtId="0" fontId="13" fillId="0" borderId="25" xfId="0" applyFont="1" applyBorder="1" applyAlignment="1">
      <alignment vertical="center" wrapText="1"/>
    </xf>
    <xf numFmtId="0" fontId="21" fillId="0" borderId="25" xfId="0" applyFont="1" applyBorder="1" applyAlignment="1">
      <alignment horizontal="center" vertical="center" wrapText="1"/>
    </xf>
    <xf numFmtId="0" fontId="4" fillId="0" borderId="25" xfId="0" applyFont="1" applyBorder="1" applyAlignment="1">
      <alignment horizontal="center" vertical="center" wrapText="1"/>
    </xf>
    <xf numFmtId="164" fontId="4" fillId="0" borderId="25" xfId="0" applyNumberFormat="1" applyFont="1" applyBorder="1" applyAlignment="1">
      <alignment horizontal="center" vertical="center" wrapText="1"/>
    </xf>
    <xf numFmtId="0" fontId="22" fillId="0" borderId="25" xfId="0" applyFont="1" applyBorder="1" applyAlignment="1">
      <alignment vertical="center" wrapText="1"/>
    </xf>
    <xf numFmtId="14" fontId="4" fillId="0" borderId="25" xfId="0" applyNumberFormat="1" applyFont="1" applyBorder="1" applyAlignment="1">
      <alignment horizontal="center" vertical="center" wrapText="1"/>
    </xf>
    <xf numFmtId="0" fontId="3" fillId="0" borderId="25" xfId="0" applyFont="1" applyBorder="1" applyAlignment="1"/>
    <xf numFmtId="0" fontId="3" fillId="0" borderId="25" xfId="0" applyFont="1" applyBorder="1" applyAlignment="1">
      <alignment wrapText="1"/>
    </xf>
    <xf numFmtId="0" fontId="5" fillId="0" borderId="25"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5" xfId="0" applyFont="1" applyBorder="1" applyAlignment="1">
      <alignment vertical="center"/>
    </xf>
    <xf numFmtId="0" fontId="4" fillId="0" borderId="25" xfId="0" applyFont="1" applyBorder="1" applyAlignment="1">
      <alignment horizontal="center" vertical="center" wrapText="1"/>
    </xf>
    <xf numFmtId="0" fontId="3" fillId="0" borderId="5" xfId="0" applyFont="1" applyBorder="1" applyAlignment="1"/>
    <xf numFmtId="0" fontId="3" fillId="0" borderId="6" xfId="0" applyFont="1" applyBorder="1" applyAlignment="1"/>
    <xf numFmtId="0" fontId="3" fillId="0" borderId="23" xfId="0" applyFont="1" applyBorder="1"/>
    <xf numFmtId="0" fontId="2" fillId="0" borderId="22" xfId="0" applyFont="1" applyBorder="1" applyAlignment="1">
      <alignment horizontal="center"/>
    </xf>
    <xf numFmtId="0" fontId="1" fillId="0" borderId="7" xfId="0" applyFont="1" applyBorder="1" applyAlignment="1">
      <alignment horizontal="center" vertical="top"/>
    </xf>
    <xf numFmtId="0" fontId="2" fillId="0" borderId="25" xfId="0" applyFont="1" applyBorder="1" applyAlignment="1"/>
    <xf numFmtId="0" fontId="1" fillId="0" borderId="21" xfId="0" applyFont="1" applyBorder="1" applyAlignment="1">
      <alignment horizontal="left"/>
    </xf>
    <xf numFmtId="0" fontId="1" fillId="0" borderId="21" xfId="0" applyFont="1" applyBorder="1" applyAlignment="1">
      <alignment horizontal="left"/>
    </xf>
    <xf numFmtId="0" fontId="1" fillId="0" borderId="12" xfId="0" applyFont="1" applyBorder="1" applyAlignment="1">
      <alignment horizontal="left" vertical="center"/>
    </xf>
    <xf numFmtId="0" fontId="1" fillId="0" borderId="25" xfId="0" applyFont="1" applyBorder="1" applyAlignment="1">
      <alignment horizontal="left"/>
    </xf>
    <xf numFmtId="0" fontId="3" fillId="0" borderId="25" xfId="0" applyFont="1" applyBorder="1"/>
    <xf numFmtId="0" fontId="1" fillId="0" borderId="25" xfId="0" applyFont="1" applyBorder="1" applyAlignment="1">
      <alignment horizontal="left"/>
    </xf>
    <xf numFmtId="0" fontId="4" fillId="0" borderId="16" xfId="0" applyFont="1" applyBorder="1" applyAlignment="1">
      <alignment vertical="center" wrapText="1"/>
    </xf>
    <xf numFmtId="0" fontId="24" fillId="4" borderId="25" xfId="0" applyFont="1" applyFill="1" applyBorder="1" applyAlignment="1">
      <alignment horizontal="center" vertical="center" wrapText="1"/>
    </xf>
    <xf numFmtId="0" fontId="24" fillId="0" borderId="25"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5" xfId="0" applyFont="1" applyBorder="1" applyAlignment="1">
      <alignment horizontal="left" vertical="center" wrapText="1"/>
    </xf>
    <xf numFmtId="0" fontId="13" fillId="0" borderId="25" xfId="0" applyFont="1" applyBorder="1" applyAlignment="1">
      <alignment horizontal="center" vertical="center" wrapText="1"/>
    </xf>
    <xf numFmtId="165" fontId="1" fillId="0" borderId="25" xfId="0" applyNumberFormat="1" applyFont="1" applyBorder="1" applyAlignment="1">
      <alignment horizontal="center" vertical="center" wrapText="1"/>
    </xf>
    <xf numFmtId="0" fontId="21" fillId="0" borderId="25" xfId="0" applyFont="1" applyBorder="1" applyAlignment="1">
      <alignment vertical="center" wrapText="1"/>
    </xf>
    <xf numFmtId="0" fontId="1" fillId="0" borderId="25" xfId="0" applyFont="1" applyBorder="1" applyAlignment="1">
      <alignment horizontal="center" vertical="center" wrapText="1"/>
    </xf>
    <xf numFmtId="164" fontId="1" fillId="0" borderId="25" xfId="0" applyNumberFormat="1" applyFont="1" applyBorder="1" applyAlignment="1">
      <alignment horizontal="center" vertical="center" wrapText="1"/>
    </xf>
    <xf numFmtId="0" fontId="4" fillId="0" borderId="25" xfId="0" applyFont="1" applyBorder="1" applyAlignment="1">
      <alignment horizontal="center" vertical="top" wrapText="1"/>
    </xf>
    <xf numFmtId="0" fontId="1" fillId="0" borderId="25" xfId="0" applyFont="1" applyBorder="1" applyAlignment="1">
      <alignment horizontal="center" vertical="top" wrapText="1"/>
    </xf>
    <xf numFmtId="0" fontId="1" fillId="0" borderId="25" xfId="0" applyFont="1" applyBorder="1" applyAlignment="1">
      <alignment vertical="center" wrapText="1"/>
    </xf>
    <xf numFmtId="0" fontId="1" fillId="0" borderId="25" xfId="0" applyFont="1" applyBorder="1" applyAlignment="1">
      <alignment vertical="top" wrapText="1"/>
    </xf>
    <xf numFmtId="0" fontId="4" fillId="0" borderId="25" xfId="0" applyFont="1" applyBorder="1" applyAlignment="1">
      <alignment vertical="center" wrapText="1"/>
    </xf>
    <xf numFmtId="166" fontId="21" fillId="0" borderId="25" xfId="0" applyNumberFormat="1" applyFont="1" applyBorder="1" applyAlignment="1">
      <alignment horizontal="center" vertical="center" wrapText="1"/>
    </xf>
    <xf numFmtId="0" fontId="20" fillId="0" borderId="25" xfId="0" applyFont="1" applyBorder="1" applyAlignment="1">
      <alignment horizontal="center" vertical="top" wrapText="1"/>
    </xf>
    <xf numFmtId="166" fontId="23" fillId="0" borderId="25" xfId="0" applyNumberFormat="1" applyFont="1" applyBorder="1" applyAlignment="1">
      <alignment horizontal="center" vertical="center" wrapText="1"/>
    </xf>
    <xf numFmtId="0" fontId="21" fillId="0" borderId="25" xfId="0" applyFont="1" applyBorder="1" applyAlignment="1">
      <alignment horizontal="left" vertical="center" wrapText="1"/>
    </xf>
    <xf numFmtId="49" fontId="21" fillId="0" borderId="25" xfId="0" applyNumberFormat="1" applyFont="1" applyBorder="1" applyAlignment="1">
      <alignment horizontal="center" vertical="center" wrapText="1"/>
    </xf>
    <xf numFmtId="0" fontId="25" fillId="0" borderId="25" xfId="0" applyFont="1" applyBorder="1" applyAlignment="1">
      <alignment horizontal="left" vertical="center" wrapText="1"/>
    </xf>
    <xf numFmtId="0" fontId="22" fillId="0" borderId="25" xfId="0" applyFont="1" applyBorder="1" applyAlignment="1">
      <alignment horizontal="left" vertical="center" wrapText="1"/>
    </xf>
    <xf numFmtId="0" fontId="4" fillId="2" borderId="25" xfId="0" applyFont="1" applyFill="1" applyBorder="1" applyAlignment="1">
      <alignment horizontal="center" vertical="center" wrapText="1"/>
    </xf>
    <xf numFmtId="0" fontId="5" fillId="0" borderId="25" xfId="0" applyFont="1" applyBorder="1" applyAlignment="1">
      <alignment horizontal="center" vertical="center" wrapText="1"/>
    </xf>
    <xf numFmtId="0" fontId="6" fillId="0" borderId="25" xfId="0" applyFont="1" applyBorder="1" applyAlignment="1">
      <alignment horizontal="center" vertical="center" wrapText="1"/>
    </xf>
    <xf numFmtId="0" fontId="7" fillId="0" borderId="25" xfId="0" applyFont="1" applyBorder="1" applyAlignment="1">
      <alignment horizontal="center" vertical="center" wrapText="1"/>
    </xf>
    <xf numFmtId="0" fontId="1" fillId="0" borderId="25" xfId="0" applyFont="1" applyBorder="1" applyAlignment="1">
      <alignment horizontal="center" vertical="center" wrapText="1"/>
    </xf>
    <xf numFmtId="0" fontId="8" fillId="0" borderId="25" xfId="0" applyFont="1" applyBorder="1" applyAlignment="1">
      <alignment horizontal="center" vertical="center" wrapText="1"/>
    </xf>
    <xf numFmtId="0" fontId="9" fillId="0" borderId="25" xfId="0" applyFont="1" applyBorder="1" applyAlignment="1">
      <alignment horizontal="center" vertical="center" wrapText="1"/>
    </xf>
    <xf numFmtId="0" fontId="7" fillId="0" borderId="25" xfId="0" applyFont="1" applyBorder="1" applyAlignment="1">
      <alignment horizontal="center" vertical="center" wrapText="1"/>
    </xf>
    <xf numFmtId="0" fontId="8" fillId="0" borderId="25" xfId="0" applyFont="1" applyBorder="1" applyAlignment="1">
      <alignment horizontal="center" vertical="center" wrapText="1"/>
    </xf>
    <xf numFmtId="14" fontId="23" fillId="0" borderId="25" xfId="0" applyNumberFormat="1" applyFont="1" applyBorder="1" applyAlignment="1">
      <alignment horizontal="center" vertical="center" wrapText="1"/>
    </xf>
    <xf numFmtId="0" fontId="4" fillId="0" borderId="25" xfId="0" applyFont="1" applyBorder="1" applyAlignment="1">
      <alignment horizontal="left" vertical="center" wrapText="1"/>
    </xf>
    <xf numFmtId="0" fontId="20" fillId="0" borderId="25" xfId="0" applyFont="1" applyBorder="1" applyAlignment="1">
      <alignment horizontal="center" vertical="center" wrapText="1"/>
    </xf>
    <xf numFmtId="0" fontId="4" fillId="0" borderId="25" xfId="0" applyFont="1" applyBorder="1" applyAlignment="1">
      <alignment vertical="top" wrapText="1"/>
    </xf>
    <xf numFmtId="0" fontId="3" fillId="0" borderId="26" xfId="0" applyFont="1" applyBorder="1" applyAlignment="1"/>
    <xf numFmtId="0" fontId="2" fillId="0" borderId="25" xfId="0" applyFont="1" applyBorder="1" applyAlignment="1">
      <alignment horizontal="center"/>
    </xf>
    <xf numFmtId="0" fontId="1" fillId="0" borderId="25" xfId="0" applyFont="1" applyFill="1" applyBorder="1" applyAlignment="1">
      <alignment horizontal="center" vertical="top" wrapText="1"/>
    </xf>
    <xf numFmtId="0" fontId="21" fillId="0" borderId="14" xfId="0" applyFont="1" applyBorder="1" applyAlignment="1">
      <alignment horizontal="center" vertical="top" wrapText="1"/>
    </xf>
    <xf numFmtId="165" fontId="21" fillId="0" borderId="14" xfId="0" applyNumberFormat="1" applyFont="1" applyBorder="1" applyAlignment="1">
      <alignment horizontal="center" vertical="center" wrapText="1"/>
    </xf>
    <xf numFmtId="164" fontId="21" fillId="0" borderId="14" xfId="0" applyNumberFormat="1" applyFont="1" applyBorder="1" applyAlignment="1">
      <alignment horizontal="center" vertical="center" wrapText="1"/>
    </xf>
    <xf numFmtId="165" fontId="21" fillId="0" borderId="14" xfId="0" applyNumberFormat="1" applyFont="1" applyBorder="1" applyAlignment="1">
      <alignment horizontal="center" vertical="top" wrapText="1"/>
    </xf>
    <xf numFmtId="0" fontId="21" fillId="0" borderId="14" xfId="0" applyFont="1" applyBorder="1" applyAlignment="1">
      <alignment vertical="top" wrapText="1"/>
    </xf>
    <xf numFmtId="14" fontId="21" fillId="0" borderId="14" xfId="0" applyNumberFormat="1" applyFont="1" applyBorder="1" applyAlignment="1">
      <alignment horizontal="center" vertical="center" wrapText="1"/>
    </xf>
    <xf numFmtId="14" fontId="21" fillId="0" borderId="14" xfId="0" applyNumberFormat="1" applyFont="1" applyBorder="1" applyAlignment="1">
      <alignment horizontal="center" vertical="top" wrapText="1"/>
    </xf>
    <xf numFmtId="164" fontId="21" fillId="0" borderId="14" xfId="0" applyNumberFormat="1" applyFont="1" applyBorder="1" applyAlignment="1">
      <alignment horizontal="center" vertical="top" wrapText="1"/>
    </xf>
    <xf numFmtId="0" fontId="21" fillId="0" borderId="16" xfId="0" applyFont="1" applyBorder="1" applyAlignment="1">
      <alignment horizontal="center" vertical="top" wrapText="1"/>
    </xf>
    <xf numFmtId="0" fontId="22" fillId="0" borderId="16" xfId="0" applyFont="1" applyBorder="1" applyAlignment="1">
      <alignment vertical="center"/>
    </xf>
    <xf numFmtId="0" fontId="21" fillId="0" borderId="2" xfId="0" applyFont="1" applyBorder="1" applyAlignment="1">
      <alignment vertical="center" wrapText="1"/>
    </xf>
    <xf numFmtId="0" fontId="21" fillId="0" borderId="25" xfId="0" applyFont="1" applyBorder="1" applyAlignment="1">
      <alignment vertical="top" wrapText="1"/>
    </xf>
    <xf numFmtId="14" fontId="21" fillId="0" borderId="22" xfId="0" applyNumberFormat="1" applyFont="1" applyBorder="1" applyAlignment="1">
      <alignment horizontal="center" vertical="top" wrapText="1"/>
    </xf>
    <xf numFmtId="0" fontId="21" fillId="0" borderId="24" xfId="0" applyFont="1" applyBorder="1" applyAlignment="1">
      <alignment horizontal="center" vertical="top" wrapText="1"/>
    </xf>
    <xf numFmtId="0" fontId="21" fillId="0" borderId="19" xfId="0" applyFont="1" applyBorder="1" applyAlignment="1">
      <alignment vertical="center" wrapText="1"/>
    </xf>
    <xf numFmtId="14" fontId="26" fillId="0" borderId="0" xfId="0" applyNumberFormat="1" applyFont="1"/>
    <xf numFmtId="0" fontId="21" fillId="0" borderId="2" xfId="0" applyFont="1" applyBorder="1" applyAlignment="1">
      <alignment horizontal="left" vertical="center" wrapText="1"/>
    </xf>
    <xf numFmtId="0" fontId="21" fillId="0" borderId="22" xfId="0" applyFont="1" applyBorder="1" applyAlignment="1">
      <alignment horizontal="left" vertical="center" wrapText="1"/>
    </xf>
    <xf numFmtId="0" fontId="21" fillId="0" borderId="2" xfId="0" applyFont="1" applyBorder="1" applyAlignment="1">
      <alignment horizontal="left"/>
    </xf>
    <xf numFmtId="0" fontId="23" fillId="0" borderId="3" xfId="0" applyFont="1" applyBorder="1"/>
    <xf numFmtId="0" fontId="23" fillId="0" borderId="4" xfId="0" applyFont="1" applyBorder="1"/>
    <xf numFmtId="0" fontId="21" fillId="0" borderId="3" xfId="0" applyFont="1" applyBorder="1" applyAlignment="1">
      <alignment horizontal="left"/>
    </xf>
    <xf numFmtId="0" fontId="21" fillId="0" borderId="4" xfId="0" applyFont="1" applyBorder="1" applyAlignment="1">
      <alignment horizontal="left"/>
    </xf>
    <xf numFmtId="0" fontId="24" fillId="0" borderId="2" xfId="0" applyFont="1" applyBorder="1" applyAlignment="1">
      <alignment horizontal="left"/>
    </xf>
    <xf numFmtId="0" fontId="21" fillId="0" borderId="2" xfId="0" applyFont="1" applyBorder="1" applyAlignment="1">
      <alignment horizontal="left" vertical="center"/>
    </xf>
    <xf numFmtId="0" fontId="21" fillId="0" borderId="3" xfId="0" applyFont="1" applyBorder="1" applyAlignment="1">
      <alignment horizontal="left" vertical="center"/>
    </xf>
    <xf numFmtId="0" fontId="21" fillId="0" borderId="3" xfId="0" applyFont="1" applyBorder="1" applyAlignment="1">
      <alignment horizontal="left" vertical="center"/>
    </xf>
    <xf numFmtId="0" fontId="21" fillId="0" borderId="3" xfId="0" applyFont="1" applyBorder="1" applyAlignment="1">
      <alignment horizontal="left"/>
    </xf>
    <xf numFmtId="0" fontId="21" fillId="0" borderId="14" xfId="0" applyFont="1" applyBorder="1" applyAlignment="1">
      <alignment horizontal="left"/>
    </xf>
    <xf numFmtId="0" fontId="27" fillId="0" borderId="25" xfId="0" applyFont="1" applyBorder="1" applyAlignment="1"/>
    <xf numFmtId="0" fontId="2" fillId="0" borderId="27" xfId="0" applyFont="1" applyBorder="1" applyAlignment="1">
      <alignment horizontal="center"/>
    </xf>
    <xf numFmtId="0" fontId="2" fillId="0" borderId="28"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NULL"/><Relationship Id="rId4" Type="http://schemas.openxmlformats.org/officeDocument/2006/relationships/worksheet" Target="worksheets/sheet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133350</xdr:colOff>
      <xdr:row>0</xdr:row>
      <xdr:rowOff>0</xdr:rowOff>
    </xdr:from>
    <xdr:ext cx="1143000" cy="476250"/>
    <xdr:pic>
      <xdr:nvPicPr>
        <xdr:cNvPr id="2" name="image1.png">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133350</xdr:colOff>
      <xdr:row>0</xdr:row>
      <xdr:rowOff>0</xdr:rowOff>
    </xdr:from>
    <xdr:ext cx="1143000" cy="476250"/>
    <xdr:pic>
      <xdr:nvPicPr>
        <xdr:cNvPr id="2" name="image1.png">
          <a:extLst>
            <a:ext uri="{FF2B5EF4-FFF2-40B4-BE49-F238E27FC236}">
              <a16:creationId xmlns:a16="http://schemas.microsoft.com/office/drawing/2014/main" xmlns=""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133350</xdr:colOff>
      <xdr:row>0</xdr:row>
      <xdr:rowOff>0</xdr:rowOff>
    </xdr:from>
    <xdr:ext cx="1143000" cy="476250"/>
    <xdr:pic>
      <xdr:nvPicPr>
        <xdr:cNvPr id="2" name="image1.png">
          <a:extLst>
            <a:ext uri="{FF2B5EF4-FFF2-40B4-BE49-F238E27FC236}">
              <a16:creationId xmlns:a16="http://schemas.microsoft.com/office/drawing/2014/main" xmlns=""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133350</xdr:colOff>
      <xdr:row>0</xdr:row>
      <xdr:rowOff>0</xdr:rowOff>
    </xdr:from>
    <xdr:ext cx="1143000" cy="476250"/>
    <xdr:pic>
      <xdr:nvPicPr>
        <xdr:cNvPr id="2" name="image1.png">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133350</xdr:colOff>
      <xdr:row>0</xdr:row>
      <xdr:rowOff>0</xdr:rowOff>
    </xdr:from>
    <xdr:ext cx="1143000" cy="476250"/>
    <xdr:pic>
      <xdr:nvPicPr>
        <xdr:cNvPr id="2" name="image1.png">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133350</xdr:colOff>
      <xdr:row>0</xdr:row>
      <xdr:rowOff>0</xdr:rowOff>
    </xdr:from>
    <xdr:ext cx="1143000" cy="476250"/>
    <xdr:pic>
      <xdr:nvPicPr>
        <xdr:cNvPr id="2" name="image1.png">
          <a:extLst>
            <a:ext uri="{FF2B5EF4-FFF2-40B4-BE49-F238E27FC236}">
              <a16:creationId xmlns:a16="http://schemas.microsoft.com/office/drawing/2014/main" xmlns=""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000"/>
  <sheetViews>
    <sheetView workbookViewId="0">
      <pane ySplit="10" topLeftCell="A11" activePane="bottomLeft" state="frozen"/>
      <selection pane="bottomLeft" activeCell="B12" sqref="B12"/>
    </sheetView>
  </sheetViews>
  <sheetFormatPr baseColWidth="10" defaultColWidth="12.5703125" defaultRowHeight="15" customHeight="1" x14ac:dyDescent="0.2"/>
  <cols>
    <col min="1" max="1" width="8.28515625" customWidth="1"/>
    <col min="2" max="2" width="12.28515625" customWidth="1"/>
    <col min="3" max="3" width="19.5703125" customWidth="1"/>
    <col min="4" max="6" width="15.7109375" customWidth="1"/>
    <col min="7" max="7" width="14.42578125" customWidth="1"/>
    <col min="8" max="8" width="12.7109375" customWidth="1"/>
    <col min="9" max="9" width="6.140625" customWidth="1"/>
    <col min="10" max="11" width="8.5703125" customWidth="1"/>
    <col min="12" max="12" width="7.85546875" customWidth="1"/>
    <col min="13" max="13" width="6.140625" customWidth="1"/>
    <col min="14" max="14" width="8.140625" customWidth="1"/>
    <col min="15" max="17" width="6.42578125" customWidth="1"/>
    <col min="18" max="18" width="5.28515625" customWidth="1"/>
    <col min="19" max="19" width="8.140625" customWidth="1"/>
    <col min="20" max="24" width="8.42578125" customWidth="1"/>
    <col min="25" max="26" width="12.28515625" customWidth="1"/>
    <col min="27" max="27" width="14.85546875" customWidth="1"/>
    <col min="28" max="36" width="10" customWidth="1"/>
  </cols>
  <sheetData>
    <row r="1" spans="1:36" ht="14.25" customHeight="1" x14ac:dyDescent="0.2">
      <c r="A1" s="69"/>
      <c r="B1" s="58"/>
      <c r="C1" s="71" t="s">
        <v>0</v>
      </c>
      <c r="D1" s="58"/>
      <c r="E1" s="58"/>
      <c r="F1" s="58"/>
      <c r="G1" s="58"/>
      <c r="H1" s="58"/>
      <c r="I1" s="58"/>
      <c r="J1" s="58"/>
      <c r="K1" s="58"/>
      <c r="L1" s="58"/>
      <c r="M1" s="58"/>
      <c r="N1" s="58"/>
      <c r="O1" s="58"/>
      <c r="P1" s="58"/>
      <c r="Q1" s="58"/>
      <c r="R1" s="58"/>
      <c r="S1" s="72"/>
      <c r="T1" s="67" t="s">
        <v>1</v>
      </c>
      <c r="U1" s="52"/>
      <c r="V1" s="52"/>
      <c r="W1" s="52"/>
      <c r="X1" s="52"/>
      <c r="Y1" s="52"/>
      <c r="Z1" s="52"/>
      <c r="AA1" s="53"/>
    </row>
    <row r="2" spans="1:36" ht="14.25" customHeight="1" x14ac:dyDescent="0.2">
      <c r="A2" s="58"/>
      <c r="B2" s="58"/>
      <c r="C2" s="58"/>
      <c r="D2" s="58"/>
      <c r="E2" s="58"/>
      <c r="F2" s="58"/>
      <c r="G2" s="58"/>
      <c r="H2" s="58"/>
      <c r="I2" s="58"/>
      <c r="J2" s="58"/>
      <c r="K2" s="58"/>
      <c r="L2" s="58"/>
      <c r="M2" s="58"/>
      <c r="N2" s="58"/>
      <c r="O2" s="58"/>
      <c r="P2" s="58"/>
      <c r="Q2" s="58"/>
      <c r="R2" s="58"/>
      <c r="S2" s="72"/>
      <c r="T2" s="67" t="s">
        <v>2</v>
      </c>
      <c r="U2" s="52"/>
      <c r="V2" s="52"/>
      <c r="W2" s="52"/>
      <c r="X2" s="52"/>
      <c r="Y2" s="52"/>
      <c r="Z2" s="52"/>
      <c r="AA2" s="53"/>
    </row>
    <row r="3" spans="1:36" ht="14.25" customHeight="1" x14ac:dyDescent="0.2">
      <c r="A3" s="70"/>
      <c r="B3" s="70"/>
      <c r="C3" s="70"/>
      <c r="D3" s="70"/>
      <c r="E3" s="70"/>
      <c r="F3" s="70"/>
      <c r="G3" s="70"/>
      <c r="H3" s="70"/>
      <c r="I3" s="70"/>
      <c r="J3" s="70"/>
      <c r="K3" s="70"/>
      <c r="L3" s="70"/>
      <c r="M3" s="70"/>
      <c r="N3" s="70"/>
      <c r="O3" s="70"/>
      <c r="P3" s="70"/>
      <c r="Q3" s="70"/>
      <c r="R3" s="70"/>
      <c r="S3" s="73"/>
      <c r="T3" s="67" t="s">
        <v>3</v>
      </c>
      <c r="U3" s="52"/>
      <c r="V3" s="52"/>
      <c r="W3" s="52"/>
      <c r="X3" s="52"/>
      <c r="Y3" s="52"/>
      <c r="Z3" s="52"/>
      <c r="AA3" s="53"/>
    </row>
    <row r="4" spans="1:36" ht="12.75" customHeight="1" x14ac:dyDescent="0.2">
      <c r="A4" s="57" t="s">
        <v>4</v>
      </c>
      <c r="B4" s="58"/>
      <c r="C4" s="58"/>
      <c r="D4" s="58"/>
      <c r="E4" s="58"/>
      <c r="F4" s="58"/>
      <c r="G4" s="58"/>
      <c r="H4" s="58"/>
      <c r="I4" s="58"/>
      <c r="J4" s="58"/>
      <c r="K4" s="58"/>
      <c r="L4" s="58"/>
      <c r="M4" s="58"/>
      <c r="N4" s="58"/>
      <c r="O4" s="58"/>
      <c r="P4" s="58"/>
      <c r="Q4" s="58"/>
      <c r="R4" s="59"/>
      <c r="S4" s="85" t="s">
        <v>5</v>
      </c>
      <c r="T4" s="52"/>
      <c r="U4" s="52"/>
      <c r="V4" s="52"/>
      <c r="W4" s="52"/>
      <c r="X4" s="52"/>
      <c r="Y4" s="52"/>
      <c r="Z4" s="52"/>
      <c r="AA4" s="86"/>
    </row>
    <row r="5" spans="1:36" ht="12.75" customHeight="1" x14ac:dyDescent="0.2">
      <c r="A5" s="57" t="s">
        <v>6</v>
      </c>
      <c r="B5" s="58"/>
      <c r="C5" s="58"/>
      <c r="D5" s="58"/>
      <c r="E5" s="58"/>
      <c r="F5" s="58"/>
      <c r="G5" s="58"/>
      <c r="H5" s="58"/>
      <c r="I5" s="58"/>
      <c r="J5" s="58"/>
      <c r="K5" s="58"/>
      <c r="L5" s="58"/>
      <c r="M5" s="58"/>
      <c r="N5" s="58"/>
      <c r="O5" s="58"/>
      <c r="P5" s="58"/>
      <c r="Q5" s="58"/>
      <c r="R5" s="59"/>
      <c r="S5" s="94"/>
      <c r="T5" s="55"/>
      <c r="U5" s="55"/>
      <c r="V5" s="93"/>
      <c r="W5" s="3" t="s">
        <v>7</v>
      </c>
      <c r="X5" s="4" t="s">
        <v>8</v>
      </c>
      <c r="Y5" s="4" t="s">
        <v>9</v>
      </c>
      <c r="Z5" s="87" t="s">
        <v>10</v>
      </c>
      <c r="AA5" s="86"/>
    </row>
    <row r="6" spans="1:36" ht="12.75" customHeight="1" x14ac:dyDescent="0.2">
      <c r="A6" s="57" t="s">
        <v>11</v>
      </c>
      <c r="B6" s="58"/>
      <c r="C6" s="58"/>
      <c r="D6" s="58"/>
      <c r="E6" s="58"/>
      <c r="F6" s="58"/>
      <c r="G6" s="58"/>
      <c r="H6" s="58"/>
      <c r="I6" s="58"/>
      <c r="J6" s="58"/>
      <c r="K6" s="58"/>
      <c r="L6" s="58"/>
      <c r="M6" s="58"/>
      <c r="N6" s="58"/>
      <c r="O6" s="58"/>
      <c r="P6" s="58"/>
      <c r="Q6" s="58"/>
      <c r="R6" s="59"/>
      <c r="S6" s="95"/>
      <c r="T6" s="70"/>
      <c r="U6" s="70"/>
      <c r="V6" s="73"/>
      <c r="W6" s="5"/>
      <c r="X6" s="6"/>
      <c r="Y6" s="6"/>
      <c r="Z6" s="88"/>
      <c r="AA6" s="86"/>
    </row>
    <row r="7" spans="1:36" ht="18.75" customHeight="1" x14ac:dyDescent="0.2">
      <c r="A7" s="60" t="s">
        <v>12</v>
      </c>
      <c r="B7" s="58"/>
      <c r="C7" s="58"/>
      <c r="D7" s="58"/>
      <c r="E7" s="58"/>
      <c r="F7" s="58"/>
      <c r="G7" s="58"/>
      <c r="H7" s="58"/>
      <c r="I7" s="58"/>
      <c r="J7" s="58"/>
      <c r="K7" s="58"/>
      <c r="L7" s="58"/>
      <c r="M7" s="58"/>
      <c r="N7" s="58"/>
      <c r="O7" s="58"/>
      <c r="P7" s="58"/>
      <c r="Q7" s="58"/>
      <c r="R7" s="59"/>
      <c r="S7" s="89" t="s">
        <v>13</v>
      </c>
      <c r="T7" s="55"/>
      <c r="U7" s="55"/>
      <c r="V7" s="55"/>
      <c r="W7" s="55"/>
      <c r="X7" s="55"/>
      <c r="Y7" s="55"/>
      <c r="Z7" s="55"/>
      <c r="AA7" s="90"/>
      <c r="AB7" s="7"/>
      <c r="AC7" s="7"/>
      <c r="AD7" s="7"/>
      <c r="AE7" s="7"/>
      <c r="AF7" s="7"/>
      <c r="AG7" s="7"/>
      <c r="AH7" s="7"/>
      <c r="AI7" s="7"/>
      <c r="AJ7" s="7"/>
    </row>
    <row r="8" spans="1:36" ht="24" customHeight="1" x14ac:dyDescent="0.2">
      <c r="A8" s="61" t="s">
        <v>14</v>
      </c>
      <c r="B8" s="61" t="s">
        <v>15</v>
      </c>
      <c r="C8" s="61" t="s">
        <v>16</v>
      </c>
      <c r="D8" s="64" t="s">
        <v>17</v>
      </c>
      <c r="E8" s="64" t="s">
        <v>18</v>
      </c>
      <c r="F8" s="64" t="s">
        <v>19</v>
      </c>
      <c r="G8" s="74" t="s">
        <v>20</v>
      </c>
      <c r="H8" s="53"/>
      <c r="I8" s="76" t="s">
        <v>21</v>
      </c>
      <c r="J8" s="52"/>
      <c r="K8" s="52"/>
      <c r="L8" s="53"/>
      <c r="M8" s="74" t="s">
        <v>22</v>
      </c>
      <c r="N8" s="52"/>
      <c r="O8" s="52"/>
      <c r="P8" s="52"/>
      <c r="Q8" s="52"/>
      <c r="R8" s="53"/>
      <c r="S8" s="76" t="s">
        <v>23</v>
      </c>
      <c r="T8" s="52"/>
      <c r="U8" s="53"/>
      <c r="V8" s="92" t="s">
        <v>24</v>
      </c>
      <c r="W8" s="55"/>
      <c r="X8" s="93"/>
      <c r="Y8" s="91" t="s">
        <v>25</v>
      </c>
      <c r="Z8" s="91" t="s">
        <v>26</v>
      </c>
      <c r="AA8" s="61" t="s">
        <v>27</v>
      </c>
      <c r="AB8" s="1"/>
      <c r="AC8" s="1"/>
      <c r="AD8" s="1"/>
      <c r="AE8" s="1"/>
      <c r="AF8" s="1"/>
      <c r="AG8" s="1"/>
      <c r="AH8" s="1"/>
      <c r="AI8" s="1"/>
      <c r="AJ8" s="1"/>
    </row>
    <row r="9" spans="1:36" ht="24" customHeight="1" x14ac:dyDescent="0.2">
      <c r="A9" s="62"/>
      <c r="B9" s="62"/>
      <c r="C9" s="62"/>
      <c r="D9" s="62"/>
      <c r="E9" s="62"/>
      <c r="F9" s="62"/>
      <c r="G9" s="75" t="s">
        <v>28</v>
      </c>
      <c r="H9" s="75" t="s">
        <v>29</v>
      </c>
      <c r="I9" s="65" t="s">
        <v>30</v>
      </c>
      <c r="J9" s="53"/>
      <c r="K9" s="66" t="s">
        <v>31</v>
      </c>
      <c r="L9" s="66" t="s">
        <v>32</v>
      </c>
      <c r="M9" s="81" t="s">
        <v>33</v>
      </c>
      <c r="N9" s="52"/>
      <c r="O9" s="53"/>
      <c r="P9" s="82" t="s">
        <v>34</v>
      </c>
      <c r="Q9" s="53"/>
      <c r="R9" s="83" t="s">
        <v>35</v>
      </c>
      <c r="S9" s="84" t="s">
        <v>36</v>
      </c>
      <c r="T9" s="84" t="s">
        <v>37</v>
      </c>
      <c r="U9" s="84" t="s">
        <v>38</v>
      </c>
      <c r="V9" s="84" t="s">
        <v>39</v>
      </c>
      <c r="W9" s="84" t="s">
        <v>40</v>
      </c>
      <c r="X9" s="84" t="s">
        <v>41</v>
      </c>
      <c r="Y9" s="62"/>
      <c r="Z9" s="62"/>
      <c r="AA9" s="62"/>
      <c r="AB9" s="1"/>
      <c r="AC9" s="1"/>
      <c r="AD9" s="1"/>
      <c r="AE9" s="1"/>
      <c r="AF9" s="1"/>
      <c r="AG9" s="1"/>
      <c r="AH9" s="1"/>
      <c r="AI9" s="1"/>
      <c r="AJ9" s="1"/>
    </row>
    <row r="10" spans="1:36" ht="24" customHeight="1" x14ac:dyDescent="0.2">
      <c r="A10" s="63"/>
      <c r="B10" s="63"/>
      <c r="C10" s="63"/>
      <c r="D10" s="63"/>
      <c r="E10" s="63"/>
      <c r="F10" s="63"/>
      <c r="G10" s="63"/>
      <c r="H10" s="63"/>
      <c r="I10" s="8" t="s">
        <v>42</v>
      </c>
      <c r="J10" s="8" t="s">
        <v>43</v>
      </c>
      <c r="K10" s="63"/>
      <c r="L10" s="63"/>
      <c r="M10" s="9" t="s">
        <v>44</v>
      </c>
      <c r="N10" s="9" t="s">
        <v>45</v>
      </c>
      <c r="O10" s="9" t="s">
        <v>46</v>
      </c>
      <c r="P10" s="9" t="s">
        <v>31</v>
      </c>
      <c r="Q10" s="9" t="s">
        <v>47</v>
      </c>
      <c r="R10" s="63"/>
      <c r="S10" s="63"/>
      <c r="T10" s="63"/>
      <c r="U10" s="63"/>
      <c r="V10" s="63"/>
      <c r="W10" s="63"/>
      <c r="X10" s="63"/>
      <c r="Y10" s="63"/>
      <c r="Z10" s="63"/>
      <c r="AA10" s="63"/>
      <c r="AB10" s="10"/>
      <c r="AC10" s="10"/>
      <c r="AD10" s="10"/>
      <c r="AE10" s="10"/>
      <c r="AF10" s="10"/>
      <c r="AG10" s="10"/>
      <c r="AH10" s="10"/>
      <c r="AI10" s="10"/>
      <c r="AJ10" s="10"/>
    </row>
    <row r="11" spans="1:36" ht="13.5" customHeight="1" x14ac:dyDescent="0.2">
      <c r="A11" s="11"/>
      <c r="B11" s="11"/>
      <c r="C11" s="11"/>
      <c r="D11" s="11"/>
      <c r="E11" s="11"/>
      <c r="F11" s="11"/>
      <c r="G11" s="12"/>
      <c r="H11" s="12"/>
      <c r="I11" s="13"/>
      <c r="J11" s="13"/>
      <c r="K11" s="13"/>
      <c r="L11" s="13"/>
      <c r="M11" s="11"/>
      <c r="N11" s="11"/>
      <c r="O11" s="11"/>
      <c r="P11" s="11"/>
      <c r="Q11" s="11"/>
      <c r="R11" s="11"/>
      <c r="S11" s="11"/>
      <c r="T11" s="11"/>
      <c r="U11" s="11"/>
      <c r="V11" s="11"/>
      <c r="W11" s="11"/>
      <c r="X11" s="11"/>
      <c r="Y11" s="11" t="str">
        <f t="array" ref="Y11">IF(AND(V11:X11=""),"--",IF(AND(V11="x",W11="x",X11="x"),"Alta",IF(OR(AND(V11="x",W11="x"),AND(W11="x",X11="x"),AND(V11="x",X11="x")),"Media", "Baja")))</f>
        <v>--</v>
      </c>
      <c r="Z11" s="13"/>
      <c r="AA11" s="13"/>
      <c r="AB11" s="14"/>
      <c r="AC11" s="14"/>
      <c r="AD11" s="14"/>
      <c r="AE11" s="14"/>
      <c r="AF11" s="14"/>
      <c r="AG11" s="14"/>
      <c r="AH11" s="14"/>
      <c r="AI11" s="14"/>
      <c r="AJ11" s="14"/>
    </row>
    <row r="12" spans="1:36" ht="13.5" customHeight="1" x14ac:dyDescent="0.2">
      <c r="A12" s="15"/>
      <c r="B12" s="11"/>
      <c r="C12" s="11"/>
      <c r="D12" s="11"/>
      <c r="E12" s="11"/>
      <c r="F12" s="11"/>
      <c r="G12" s="12"/>
      <c r="H12" s="12"/>
      <c r="I12" s="16"/>
      <c r="J12" s="16"/>
      <c r="K12" s="16"/>
      <c r="L12" s="16"/>
      <c r="M12" s="15"/>
      <c r="N12" s="15"/>
      <c r="O12" s="15"/>
      <c r="P12" s="15"/>
      <c r="Q12" s="15"/>
      <c r="R12" s="15"/>
      <c r="S12" s="15"/>
      <c r="T12" s="11"/>
      <c r="U12" s="11"/>
      <c r="V12" s="11"/>
      <c r="W12" s="11"/>
      <c r="X12" s="11"/>
      <c r="Y12" s="11" t="str">
        <f t="array" ref="Y12">IF(AND(V12:X12=""),"--",IF(AND(V12="x",W12="x",X12="x"),"Alta",IF(OR(AND(V12="x",W12="x"),AND(W12="x",X12="x"),AND(V12="x",X12="x")),"Media", "Baja")))</f>
        <v>--</v>
      </c>
      <c r="Z12" s="13"/>
      <c r="AA12" s="16"/>
      <c r="AB12" s="17"/>
      <c r="AC12" s="17"/>
      <c r="AD12" s="17"/>
      <c r="AE12" s="17"/>
      <c r="AF12" s="17"/>
      <c r="AG12" s="17"/>
      <c r="AH12" s="17"/>
      <c r="AI12" s="17"/>
      <c r="AJ12" s="17"/>
    </row>
    <row r="13" spans="1:36" ht="13.5" customHeight="1" x14ac:dyDescent="0.2">
      <c r="A13" s="15"/>
      <c r="B13" s="15"/>
      <c r="C13" s="15"/>
      <c r="D13" s="15"/>
      <c r="E13" s="15"/>
      <c r="F13" s="15"/>
      <c r="G13" s="15"/>
      <c r="H13" s="15"/>
      <c r="I13" s="16"/>
      <c r="J13" s="16"/>
      <c r="K13" s="16"/>
      <c r="L13" s="16"/>
      <c r="M13" s="15"/>
      <c r="N13" s="15"/>
      <c r="O13" s="15"/>
      <c r="P13" s="15"/>
      <c r="Q13" s="15"/>
      <c r="R13" s="15"/>
      <c r="S13" s="15"/>
      <c r="T13" s="15"/>
      <c r="U13" s="15"/>
      <c r="V13" s="15"/>
      <c r="W13" s="15"/>
      <c r="X13" s="15"/>
      <c r="Y13" s="11" t="str">
        <f t="array" ref="Y13">IF(AND(V13:X13=""),"--",IF(AND(V13="x",W13="x",X13="x"),"Alta",IF(OR(AND(V13="x",W13="x"),AND(W13="x",X13="x"),AND(V13="x",X13="x")),"Media", "Baja")))</f>
        <v>--</v>
      </c>
      <c r="Z13" s="16"/>
      <c r="AA13" s="16"/>
      <c r="AB13" s="17"/>
      <c r="AC13" s="17"/>
      <c r="AD13" s="17"/>
      <c r="AE13" s="17"/>
      <c r="AF13" s="17"/>
      <c r="AG13" s="17"/>
      <c r="AH13" s="17"/>
      <c r="AI13" s="17"/>
      <c r="AJ13" s="17"/>
    </row>
    <row r="14" spans="1:36" ht="13.5" customHeight="1" x14ac:dyDescent="0.2">
      <c r="A14" s="15"/>
      <c r="B14" s="15"/>
      <c r="C14" s="15"/>
      <c r="D14" s="15"/>
      <c r="E14" s="15"/>
      <c r="F14" s="15"/>
      <c r="G14" s="15"/>
      <c r="H14" s="15"/>
      <c r="I14" s="16"/>
      <c r="J14" s="16"/>
      <c r="K14" s="16"/>
      <c r="L14" s="16"/>
      <c r="M14" s="15"/>
      <c r="N14" s="15"/>
      <c r="O14" s="15"/>
      <c r="P14" s="15"/>
      <c r="Q14" s="15"/>
      <c r="R14" s="15"/>
      <c r="S14" s="15"/>
      <c r="T14" s="15"/>
      <c r="U14" s="15"/>
      <c r="V14" s="15"/>
      <c r="W14" s="15"/>
      <c r="X14" s="15"/>
      <c r="Y14" s="11" t="str">
        <f t="array" ref="Y14">IF(AND(V14:X14=""),"--",IF(AND(V14="x",W14="x",X14="x"),"Alta",IF(OR(AND(V14="x",W14="x"),AND(W14="x",X14="x"),AND(V14="x",X14="x")),"Media", "Baja")))</f>
        <v>--</v>
      </c>
      <c r="Z14" s="16"/>
      <c r="AA14" s="16"/>
      <c r="AB14" s="17"/>
      <c r="AC14" s="17"/>
      <c r="AD14" s="17"/>
      <c r="AE14" s="17"/>
      <c r="AF14" s="17"/>
      <c r="AG14" s="17"/>
      <c r="AH14" s="17"/>
      <c r="AI14" s="17"/>
      <c r="AJ14" s="17"/>
    </row>
    <row r="15" spans="1:36" ht="13.5" customHeight="1" x14ac:dyDescent="0.2">
      <c r="A15" s="15"/>
      <c r="B15" s="15"/>
      <c r="C15" s="15"/>
      <c r="D15" s="15"/>
      <c r="E15" s="15"/>
      <c r="F15" s="15"/>
      <c r="G15" s="15"/>
      <c r="H15" s="15"/>
      <c r="I15" s="16"/>
      <c r="J15" s="16"/>
      <c r="K15" s="16"/>
      <c r="L15" s="16"/>
      <c r="M15" s="15"/>
      <c r="N15" s="15"/>
      <c r="O15" s="15"/>
      <c r="P15" s="15"/>
      <c r="Q15" s="15"/>
      <c r="R15" s="15"/>
      <c r="S15" s="15"/>
      <c r="T15" s="15"/>
      <c r="U15" s="15"/>
      <c r="V15" s="15"/>
      <c r="W15" s="15"/>
      <c r="X15" s="15"/>
      <c r="Y15" s="11" t="str">
        <f t="array" ref="Y15">IF(AND(V15:X15=""),"--",IF(AND(V15="x",W15="x",X15="x"),"Alta",IF(OR(AND(V15="x",W15="x"),AND(W15="x",X15="x"),AND(V15="x",X15="x")),"Media", "Baja")))</f>
        <v>--</v>
      </c>
      <c r="Z15" s="16"/>
      <c r="AA15" s="16"/>
      <c r="AB15" s="17"/>
      <c r="AC15" s="17"/>
      <c r="AD15" s="17"/>
      <c r="AE15" s="17"/>
      <c r="AF15" s="17"/>
      <c r="AG15" s="17"/>
      <c r="AH15" s="17"/>
      <c r="AI15" s="17"/>
      <c r="AJ15" s="17"/>
    </row>
    <row r="16" spans="1:36" ht="13.5" customHeight="1" x14ac:dyDescent="0.2">
      <c r="A16" s="15"/>
      <c r="B16" s="15"/>
      <c r="C16" s="15"/>
      <c r="D16" s="15"/>
      <c r="E16" s="15"/>
      <c r="F16" s="15"/>
      <c r="G16" s="15"/>
      <c r="H16" s="15"/>
      <c r="I16" s="16"/>
      <c r="J16" s="16"/>
      <c r="K16" s="16"/>
      <c r="L16" s="16"/>
      <c r="M16" s="15"/>
      <c r="N16" s="15"/>
      <c r="O16" s="15"/>
      <c r="P16" s="15"/>
      <c r="Q16" s="15"/>
      <c r="R16" s="15"/>
      <c r="S16" s="15"/>
      <c r="T16" s="15"/>
      <c r="U16" s="15"/>
      <c r="V16" s="15"/>
      <c r="W16" s="15"/>
      <c r="X16" s="15"/>
      <c r="Y16" s="11" t="str">
        <f t="array" ref="Y16">IF(AND(V16:X16=""),"--",IF(AND(V16="x",W16="x",X16="x"),"Alta",IF(OR(AND(V16="x",W16="x"),AND(W16="x",X16="x"),AND(V16="x",X16="x")),"Media", "Baja")))</f>
        <v>--</v>
      </c>
      <c r="Z16" s="16"/>
      <c r="AA16" s="16"/>
      <c r="AB16" s="17"/>
      <c r="AC16" s="17"/>
      <c r="AD16" s="17"/>
      <c r="AE16" s="17"/>
      <c r="AF16" s="17"/>
      <c r="AG16" s="17"/>
      <c r="AH16" s="17"/>
      <c r="AI16" s="17"/>
      <c r="AJ16" s="17"/>
    </row>
    <row r="17" spans="1:36" ht="13.5" customHeight="1" x14ac:dyDescent="0.2">
      <c r="A17" s="18"/>
      <c r="B17" s="18"/>
      <c r="C17" s="18"/>
      <c r="D17" s="18"/>
      <c r="E17" s="18"/>
      <c r="F17" s="18"/>
      <c r="G17" s="18"/>
      <c r="H17" s="18"/>
      <c r="I17" s="19"/>
      <c r="J17" s="19"/>
      <c r="K17" s="19"/>
      <c r="L17" s="19"/>
      <c r="M17" s="18"/>
      <c r="N17" s="18"/>
      <c r="O17" s="18"/>
      <c r="P17" s="18"/>
      <c r="Q17" s="18"/>
      <c r="R17" s="18"/>
      <c r="S17" s="18"/>
      <c r="T17" s="18"/>
      <c r="U17" s="18"/>
      <c r="V17" s="18"/>
      <c r="W17" s="18"/>
      <c r="X17" s="18"/>
      <c r="Y17" s="11" t="str">
        <f t="array" ref="Y17">IF(AND(V17:X17=""),"--",IF(AND(V17="x",W17="x",X17="x"),"Alta",IF(OR(AND(V17="x",W17="x"),AND(W17="x",X17="x"),AND(V17="x",X17="x")),"Media", "Baja")))</f>
        <v>--</v>
      </c>
      <c r="Z17" s="19"/>
      <c r="AA17" s="19"/>
      <c r="AB17" s="20"/>
      <c r="AC17" s="20"/>
      <c r="AD17" s="20"/>
      <c r="AE17" s="20"/>
      <c r="AF17" s="20"/>
      <c r="AG17" s="20"/>
      <c r="AH17" s="20"/>
      <c r="AI17" s="20"/>
      <c r="AJ17" s="20"/>
    </row>
    <row r="18" spans="1:36" ht="13.5" customHeight="1" x14ac:dyDescent="0.2">
      <c r="A18" s="18"/>
      <c r="B18" s="18"/>
      <c r="C18" s="18"/>
      <c r="D18" s="18"/>
      <c r="E18" s="18"/>
      <c r="F18" s="18"/>
      <c r="G18" s="18"/>
      <c r="H18" s="18"/>
      <c r="I18" s="19"/>
      <c r="J18" s="19"/>
      <c r="K18" s="19"/>
      <c r="L18" s="19"/>
      <c r="M18" s="18"/>
      <c r="N18" s="18"/>
      <c r="O18" s="18"/>
      <c r="P18" s="18"/>
      <c r="Q18" s="18"/>
      <c r="R18" s="18"/>
      <c r="S18" s="18"/>
      <c r="T18" s="18"/>
      <c r="U18" s="18"/>
      <c r="V18" s="18"/>
      <c r="W18" s="18"/>
      <c r="X18" s="18"/>
      <c r="Y18" s="11" t="str">
        <f t="array" ref="Y18">IF(AND(V18:X18=""),"--",IF(AND(V18="x",W18="x",X18="x"),"Alta",IF(OR(AND(V18="x",W18="x"),AND(W18="x",X18="x"),AND(V18="x",X18="x")),"Media", "Baja")))</f>
        <v>--</v>
      </c>
      <c r="Z18" s="19"/>
      <c r="AA18" s="19"/>
      <c r="AB18" s="20"/>
      <c r="AC18" s="20"/>
      <c r="AD18" s="20"/>
      <c r="AE18" s="20"/>
      <c r="AF18" s="20"/>
      <c r="AG18" s="20"/>
      <c r="AH18" s="20"/>
      <c r="AI18" s="20"/>
      <c r="AJ18" s="20"/>
    </row>
    <row r="19" spans="1:36" ht="13.5" customHeight="1" x14ac:dyDescent="0.2">
      <c r="A19" s="18"/>
      <c r="B19" s="18"/>
      <c r="C19" s="18"/>
      <c r="D19" s="18"/>
      <c r="E19" s="18"/>
      <c r="F19" s="18"/>
      <c r="G19" s="18"/>
      <c r="H19" s="18"/>
      <c r="I19" s="19"/>
      <c r="J19" s="19"/>
      <c r="K19" s="19"/>
      <c r="L19" s="19"/>
      <c r="M19" s="18"/>
      <c r="N19" s="18"/>
      <c r="O19" s="18"/>
      <c r="P19" s="18"/>
      <c r="Q19" s="18"/>
      <c r="R19" s="18"/>
      <c r="S19" s="18"/>
      <c r="T19" s="18"/>
      <c r="U19" s="18"/>
      <c r="V19" s="18"/>
      <c r="W19" s="18"/>
      <c r="X19" s="18"/>
      <c r="Y19" s="11" t="str">
        <f t="array" ref="Y19">IF(AND(V19:X19=""),"--",IF(AND(V19="x",W19="x",X19="x"),"Alta",IF(OR(AND(V19="x",W19="x"),AND(W19="x",X19="x"),AND(V19="x",X19="x")),"Media", "Baja")))</f>
        <v>--</v>
      </c>
      <c r="Z19" s="19"/>
      <c r="AA19" s="19"/>
      <c r="AB19" s="20"/>
      <c r="AC19" s="20"/>
      <c r="AD19" s="20"/>
      <c r="AE19" s="20"/>
      <c r="AF19" s="20"/>
      <c r="AG19" s="20"/>
      <c r="AH19" s="20"/>
      <c r="AI19" s="20"/>
      <c r="AJ19" s="20"/>
    </row>
    <row r="20" spans="1:36" ht="13.5" customHeight="1" x14ac:dyDescent="0.2">
      <c r="A20" s="18"/>
      <c r="B20" s="18"/>
      <c r="C20" s="18"/>
      <c r="D20" s="18"/>
      <c r="E20" s="18"/>
      <c r="F20" s="18"/>
      <c r="G20" s="18"/>
      <c r="H20" s="18"/>
      <c r="I20" s="19"/>
      <c r="J20" s="19"/>
      <c r="K20" s="19"/>
      <c r="L20" s="19"/>
      <c r="M20" s="18"/>
      <c r="N20" s="18"/>
      <c r="O20" s="18"/>
      <c r="P20" s="18"/>
      <c r="Q20" s="18"/>
      <c r="R20" s="18"/>
      <c r="S20" s="18"/>
      <c r="T20" s="18"/>
      <c r="U20" s="18"/>
      <c r="V20" s="18"/>
      <c r="W20" s="18"/>
      <c r="X20" s="18"/>
      <c r="Y20" s="11" t="str">
        <f t="array" ref="Y20">IF(AND(V20:X20=""),"--",IF(AND(V20="x",W20="x",X20="x"),"Alta",IF(OR(AND(V20="x",W20="x"),AND(W20="x",X20="x"),AND(V20="x",X20="x")),"Media", "Baja")))</f>
        <v>--</v>
      </c>
      <c r="Z20" s="19"/>
      <c r="AA20" s="19"/>
      <c r="AB20" s="20"/>
      <c r="AC20" s="20"/>
      <c r="AD20" s="20"/>
      <c r="AE20" s="20"/>
      <c r="AF20" s="20"/>
      <c r="AG20" s="20"/>
      <c r="AH20" s="20"/>
      <c r="AI20" s="20"/>
      <c r="AJ20" s="20"/>
    </row>
    <row r="21" spans="1:36" ht="13.5" customHeight="1" x14ac:dyDescent="0.2">
      <c r="A21" s="18"/>
      <c r="B21" s="18"/>
      <c r="C21" s="18"/>
      <c r="D21" s="18"/>
      <c r="E21" s="18"/>
      <c r="F21" s="18"/>
      <c r="G21" s="18"/>
      <c r="H21" s="18"/>
      <c r="I21" s="19"/>
      <c r="J21" s="19"/>
      <c r="K21" s="19"/>
      <c r="L21" s="19"/>
      <c r="M21" s="18"/>
      <c r="N21" s="18"/>
      <c r="O21" s="18"/>
      <c r="P21" s="18"/>
      <c r="Q21" s="18"/>
      <c r="R21" s="18"/>
      <c r="S21" s="18"/>
      <c r="T21" s="18"/>
      <c r="U21" s="18"/>
      <c r="V21" s="18"/>
      <c r="W21" s="18"/>
      <c r="X21" s="18"/>
      <c r="Y21" s="11" t="str">
        <f t="array" ref="Y21">IF(AND(V21:X21=""),"--",IF(AND(V21="x",W21="x",X21="x"),"Alta",IF(OR(AND(V21="x",W21="x"),AND(W21="x",X21="x"),AND(V21="x",X21="x")),"Media", "Baja")))</f>
        <v>--</v>
      </c>
      <c r="Z21" s="19"/>
      <c r="AA21" s="19"/>
      <c r="AB21" s="20"/>
      <c r="AC21" s="20"/>
      <c r="AD21" s="20"/>
      <c r="AE21" s="20"/>
      <c r="AF21" s="20"/>
      <c r="AG21" s="20"/>
      <c r="AH21" s="20"/>
      <c r="AI21" s="20"/>
      <c r="AJ21" s="20"/>
    </row>
    <row r="22" spans="1:36" ht="13.5" customHeight="1" x14ac:dyDescent="0.2">
      <c r="A22" s="18"/>
      <c r="B22" s="18"/>
      <c r="C22" s="18"/>
      <c r="D22" s="18"/>
      <c r="E22" s="18"/>
      <c r="F22" s="18"/>
      <c r="G22" s="18"/>
      <c r="H22" s="18"/>
      <c r="I22" s="19"/>
      <c r="J22" s="19"/>
      <c r="K22" s="19"/>
      <c r="L22" s="19"/>
      <c r="M22" s="18"/>
      <c r="N22" s="18"/>
      <c r="O22" s="18"/>
      <c r="P22" s="18"/>
      <c r="Q22" s="18"/>
      <c r="R22" s="18"/>
      <c r="S22" s="18"/>
      <c r="T22" s="18"/>
      <c r="U22" s="18"/>
      <c r="V22" s="18"/>
      <c r="W22" s="18"/>
      <c r="X22" s="18"/>
      <c r="Y22" s="11" t="str">
        <f t="array" ref="Y22">IF(AND(V22:X22=""),"--",IF(AND(V22="x",W22="x",X22="x"),"Alta",IF(OR(AND(V22="x",W22="x"),AND(W22="x",X22="x"),AND(V22="x",X22="x")),"Media", "Baja")))</f>
        <v>--</v>
      </c>
      <c r="Z22" s="19"/>
      <c r="AA22" s="19"/>
      <c r="AB22" s="20"/>
      <c r="AC22" s="20"/>
      <c r="AD22" s="20"/>
      <c r="AE22" s="20"/>
      <c r="AF22" s="20"/>
      <c r="AG22" s="20"/>
      <c r="AH22" s="20"/>
      <c r="AI22" s="20"/>
      <c r="AJ22" s="20"/>
    </row>
    <row r="23" spans="1:36" ht="12.75" customHeight="1" x14ac:dyDescent="0.2"/>
    <row r="24" spans="1:36" ht="12.75" customHeight="1" x14ac:dyDescent="0.2">
      <c r="A24" s="78" t="s">
        <v>48</v>
      </c>
      <c r="B24" s="52"/>
      <c r="C24" s="52"/>
      <c r="D24" s="52"/>
      <c r="E24" s="52"/>
      <c r="F24" s="52"/>
      <c r="G24" s="52"/>
      <c r="H24" s="52"/>
      <c r="I24" s="52"/>
      <c r="J24" s="52"/>
      <c r="K24" s="52"/>
      <c r="L24" s="53"/>
      <c r="M24" s="79"/>
      <c r="N24" s="52"/>
      <c r="O24" s="52"/>
      <c r="P24" s="53"/>
      <c r="Q24" s="21"/>
      <c r="R24" s="80" t="s">
        <v>49</v>
      </c>
      <c r="S24" s="52"/>
      <c r="T24" s="52"/>
      <c r="U24" s="52"/>
      <c r="V24" s="52"/>
      <c r="W24" s="52"/>
      <c r="X24" s="52"/>
      <c r="Y24" s="52"/>
      <c r="Z24" s="52"/>
      <c r="AA24" s="53"/>
    </row>
    <row r="25" spans="1:36" ht="12.75" customHeight="1" x14ac:dyDescent="0.2">
      <c r="A25" s="51" t="s">
        <v>50</v>
      </c>
      <c r="B25" s="52"/>
      <c r="C25" s="52"/>
      <c r="D25" s="52"/>
      <c r="E25" s="52"/>
      <c r="F25" s="52"/>
      <c r="G25" s="52"/>
      <c r="H25" s="52"/>
      <c r="I25" s="52"/>
      <c r="J25" s="52"/>
      <c r="K25" s="52"/>
      <c r="L25" s="53"/>
      <c r="M25" s="77"/>
      <c r="N25" s="52"/>
      <c r="O25" s="52"/>
      <c r="P25" s="53"/>
      <c r="Q25" s="23"/>
      <c r="R25" s="56" t="s">
        <v>50</v>
      </c>
      <c r="S25" s="52"/>
      <c r="T25" s="52"/>
      <c r="U25" s="52"/>
      <c r="V25" s="52"/>
      <c r="W25" s="52"/>
      <c r="X25" s="52"/>
      <c r="Y25" s="52"/>
      <c r="Z25" s="52"/>
      <c r="AA25" s="53"/>
    </row>
    <row r="26" spans="1:36" ht="12.75" customHeight="1" x14ac:dyDescent="0.2">
      <c r="A26" s="51" t="s">
        <v>51</v>
      </c>
      <c r="B26" s="52"/>
      <c r="C26" s="52"/>
      <c r="D26" s="52"/>
      <c r="E26" s="52"/>
      <c r="F26" s="52"/>
      <c r="G26" s="52"/>
      <c r="H26" s="52"/>
      <c r="I26" s="52"/>
      <c r="J26" s="52"/>
      <c r="K26" s="52"/>
      <c r="L26" s="53"/>
      <c r="M26" s="77"/>
      <c r="N26" s="52"/>
      <c r="O26" s="52"/>
      <c r="P26" s="53"/>
      <c r="Q26" s="23"/>
      <c r="R26" s="56" t="s">
        <v>51</v>
      </c>
      <c r="S26" s="52"/>
      <c r="T26" s="52"/>
      <c r="U26" s="52"/>
      <c r="V26" s="52"/>
      <c r="W26" s="52"/>
      <c r="X26" s="52"/>
      <c r="Y26" s="52"/>
      <c r="Z26" s="52"/>
      <c r="AA26" s="53"/>
    </row>
    <row r="27" spans="1:36" ht="26.25" customHeight="1" x14ac:dyDescent="0.2">
      <c r="A27" s="67" t="s">
        <v>52</v>
      </c>
      <c r="B27" s="52"/>
      <c r="C27" s="52"/>
      <c r="D27" s="52"/>
      <c r="E27" s="52"/>
      <c r="F27" s="52"/>
      <c r="G27" s="52"/>
      <c r="H27" s="52"/>
      <c r="I27" s="52"/>
      <c r="J27" s="52"/>
      <c r="K27" s="52"/>
      <c r="L27" s="53"/>
      <c r="M27" s="68"/>
      <c r="N27" s="52"/>
      <c r="O27" s="52"/>
      <c r="P27" s="53"/>
      <c r="Q27" s="24"/>
      <c r="R27" s="67" t="s">
        <v>52</v>
      </c>
      <c r="S27" s="52"/>
      <c r="T27" s="52"/>
      <c r="U27" s="52"/>
      <c r="V27" s="52"/>
      <c r="W27" s="52"/>
      <c r="X27" s="52"/>
      <c r="Y27" s="52"/>
      <c r="Z27" s="52"/>
      <c r="AA27" s="53"/>
    </row>
    <row r="28" spans="1:36" ht="12.75" customHeight="1" x14ac:dyDescent="0.2">
      <c r="A28" s="51" t="s">
        <v>53</v>
      </c>
      <c r="B28" s="52"/>
      <c r="C28" s="52"/>
      <c r="D28" s="52"/>
      <c r="E28" s="22"/>
      <c r="F28" s="22"/>
      <c r="G28" s="22"/>
      <c r="H28" s="22"/>
      <c r="I28" s="51" t="s">
        <v>54</v>
      </c>
      <c r="J28" s="52"/>
      <c r="K28" s="52"/>
      <c r="L28" s="53"/>
      <c r="M28" s="23"/>
      <c r="N28" s="54" t="s">
        <v>55</v>
      </c>
      <c r="O28" s="55"/>
      <c r="P28" s="55"/>
      <c r="Q28" s="25"/>
      <c r="R28" s="51" t="s">
        <v>53</v>
      </c>
      <c r="S28" s="52"/>
      <c r="T28" s="53"/>
      <c r="U28" s="22"/>
      <c r="V28" s="22"/>
      <c r="W28" s="22"/>
      <c r="X28" s="22"/>
      <c r="Y28" s="56" t="s">
        <v>54</v>
      </c>
      <c r="Z28" s="52"/>
      <c r="AA28" s="53"/>
    </row>
    <row r="29" spans="1:36" ht="12.75" customHeight="1" x14ac:dyDescent="0.2"/>
    <row r="30" spans="1:36" ht="12.75" customHeight="1" x14ac:dyDescent="0.2"/>
    <row r="31" spans="1:36" ht="12.75" customHeight="1" x14ac:dyDescent="0.2"/>
    <row r="32" spans="1:3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9">
    <mergeCell ref="S4:AA4"/>
    <mergeCell ref="Z5:AA5"/>
    <mergeCell ref="Z6:AA6"/>
    <mergeCell ref="S7:AA7"/>
    <mergeCell ref="Y8:Y10"/>
    <mergeCell ref="Z8:Z10"/>
    <mergeCell ref="AA8:AA10"/>
    <mergeCell ref="S8:U8"/>
    <mergeCell ref="V8:X8"/>
    <mergeCell ref="S5:V6"/>
    <mergeCell ref="S9:S10"/>
    <mergeCell ref="T9:T10"/>
    <mergeCell ref="U9:U10"/>
    <mergeCell ref="V9:V10"/>
    <mergeCell ref="A24:L24"/>
    <mergeCell ref="M24:P24"/>
    <mergeCell ref="R24:AA24"/>
    <mergeCell ref="L9:L10"/>
    <mergeCell ref="M9:O9"/>
    <mergeCell ref="P9:Q9"/>
    <mergeCell ref="R9:R10"/>
    <mergeCell ref="W9:W10"/>
    <mergeCell ref="X9:X10"/>
    <mergeCell ref="M25:P25"/>
    <mergeCell ref="R25:AA25"/>
    <mergeCell ref="A25:L25"/>
    <mergeCell ref="A26:L26"/>
    <mergeCell ref="M26:P26"/>
    <mergeCell ref="R26:AA26"/>
    <mergeCell ref="A27:L27"/>
    <mergeCell ref="M27:P27"/>
    <mergeCell ref="R27:AA27"/>
    <mergeCell ref="A1:B3"/>
    <mergeCell ref="C1:S3"/>
    <mergeCell ref="T1:AA1"/>
    <mergeCell ref="T2:AA2"/>
    <mergeCell ref="T3:AA3"/>
    <mergeCell ref="A4:R4"/>
    <mergeCell ref="A5:R5"/>
    <mergeCell ref="F8:F10"/>
    <mergeCell ref="G8:H8"/>
    <mergeCell ref="G9:G10"/>
    <mergeCell ref="H9:H10"/>
    <mergeCell ref="I8:L8"/>
    <mergeCell ref="M8:R8"/>
    <mergeCell ref="A6:R6"/>
    <mergeCell ref="A7:R7"/>
    <mergeCell ref="A8:A10"/>
    <mergeCell ref="B8:B10"/>
    <mergeCell ref="C8:C10"/>
    <mergeCell ref="D8:D10"/>
    <mergeCell ref="E8:E10"/>
    <mergeCell ref="I9:J9"/>
    <mergeCell ref="K9:K10"/>
    <mergeCell ref="A28:D28"/>
    <mergeCell ref="I28:L28"/>
    <mergeCell ref="N28:P28"/>
    <mergeCell ref="R28:T28"/>
    <mergeCell ref="Y28:AA28"/>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81"/>
  <sheetViews>
    <sheetView showGridLines="0" tabSelected="1" workbookViewId="0">
      <pane ySplit="10" topLeftCell="A172" activePane="bottomLeft" state="frozen"/>
      <selection pane="bottomLeft" activeCell="D189" sqref="D189"/>
    </sheetView>
  </sheetViews>
  <sheetFormatPr baseColWidth="10" defaultColWidth="12.5703125" defaultRowHeight="12.75" x14ac:dyDescent="0.2"/>
  <cols>
    <col min="1" max="1" width="8.28515625" customWidth="1"/>
    <col min="2" max="2" width="12.28515625" customWidth="1"/>
    <col min="3" max="3" width="41" customWidth="1"/>
    <col min="4" max="4" width="38.5703125" customWidth="1"/>
    <col min="5" max="5" width="14.42578125" customWidth="1"/>
    <col min="6" max="6" width="12.7109375" customWidth="1"/>
    <col min="7" max="7" width="6.140625" customWidth="1"/>
    <col min="8" max="8" width="10" customWidth="1"/>
    <col min="9" max="9" width="9.85546875" customWidth="1"/>
    <col min="10" max="10" width="6.140625" customWidth="1"/>
    <col min="11" max="11" width="8.140625" customWidth="1"/>
    <col min="12" max="13" width="6.42578125" customWidth="1"/>
    <col min="14" max="14" width="7.140625" customWidth="1"/>
    <col min="15" max="15" width="5.28515625" customWidth="1"/>
    <col min="16" max="16" width="25.28515625" customWidth="1"/>
    <col min="17" max="17" width="9.7109375" customWidth="1"/>
    <col min="18" max="18" width="9.28515625" customWidth="1"/>
    <col min="19" max="19" width="12.28515625" customWidth="1"/>
    <col min="20" max="20" width="14.85546875" customWidth="1"/>
    <col min="21" max="21" width="10" customWidth="1"/>
  </cols>
  <sheetData>
    <row r="1" spans="1:21" x14ac:dyDescent="0.2">
      <c r="A1" s="69"/>
      <c r="B1" s="58"/>
      <c r="C1" s="71" t="s">
        <v>0</v>
      </c>
      <c r="D1" s="58"/>
      <c r="E1" s="58"/>
      <c r="F1" s="58"/>
      <c r="G1" s="58"/>
      <c r="H1" s="58"/>
      <c r="I1" s="58"/>
      <c r="J1" s="58"/>
      <c r="K1" s="58"/>
      <c r="L1" s="58"/>
      <c r="M1" s="58"/>
      <c r="N1" s="58"/>
      <c r="O1" s="58"/>
      <c r="P1" s="72"/>
      <c r="Q1" s="67" t="s">
        <v>1</v>
      </c>
      <c r="R1" s="52"/>
      <c r="S1" s="52"/>
      <c r="T1" s="53"/>
    </row>
    <row r="2" spans="1:21" x14ac:dyDescent="0.2">
      <c r="A2" s="58"/>
      <c r="B2" s="58"/>
      <c r="C2" s="58"/>
      <c r="D2" s="58"/>
      <c r="E2" s="58"/>
      <c r="F2" s="58"/>
      <c r="G2" s="58"/>
      <c r="H2" s="58"/>
      <c r="I2" s="58"/>
      <c r="J2" s="58"/>
      <c r="K2" s="58"/>
      <c r="L2" s="58"/>
      <c r="M2" s="58"/>
      <c r="N2" s="58"/>
      <c r="O2" s="58"/>
      <c r="P2" s="72"/>
      <c r="Q2" s="67" t="s">
        <v>2</v>
      </c>
      <c r="R2" s="52"/>
      <c r="S2" s="52"/>
      <c r="T2" s="53"/>
    </row>
    <row r="3" spans="1:21" x14ac:dyDescent="0.2">
      <c r="A3" s="70"/>
      <c r="B3" s="70"/>
      <c r="C3" s="70"/>
      <c r="D3" s="70"/>
      <c r="E3" s="70"/>
      <c r="F3" s="70"/>
      <c r="G3" s="70"/>
      <c r="H3" s="70"/>
      <c r="I3" s="70"/>
      <c r="J3" s="70"/>
      <c r="K3" s="70"/>
      <c r="L3" s="70"/>
      <c r="M3" s="70"/>
      <c r="N3" s="70"/>
      <c r="O3" s="70"/>
      <c r="P3" s="73"/>
      <c r="Q3" s="67" t="s">
        <v>3</v>
      </c>
      <c r="R3" s="52"/>
      <c r="S3" s="52"/>
      <c r="T3" s="53"/>
    </row>
    <row r="4" spans="1:21" x14ac:dyDescent="0.2">
      <c r="A4" s="57" t="s">
        <v>56</v>
      </c>
      <c r="B4" s="58"/>
      <c r="C4" s="58"/>
      <c r="D4" s="58"/>
      <c r="E4" s="58"/>
      <c r="F4" s="58"/>
      <c r="G4" s="58"/>
      <c r="H4" s="58"/>
      <c r="I4" s="58"/>
      <c r="J4" s="58"/>
      <c r="K4" s="58"/>
      <c r="L4" s="58"/>
      <c r="M4" s="58"/>
      <c r="N4" s="58"/>
      <c r="O4" s="59"/>
      <c r="P4" s="94" t="s">
        <v>5</v>
      </c>
      <c r="Q4" s="55"/>
      <c r="R4" s="55"/>
      <c r="S4" s="52"/>
      <c r="T4" s="86"/>
    </row>
    <row r="5" spans="1:21" x14ac:dyDescent="0.2">
      <c r="A5" s="57" t="s">
        <v>6</v>
      </c>
      <c r="B5" s="58"/>
      <c r="C5" s="58"/>
      <c r="D5" s="58"/>
      <c r="E5" s="58"/>
      <c r="F5" s="58"/>
      <c r="G5" s="58"/>
      <c r="H5" s="58"/>
      <c r="I5" s="58"/>
      <c r="J5" s="58"/>
      <c r="K5" s="58"/>
      <c r="L5" s="58"/>
      <c r="M5" s="58"/>
      <c r="N5" s="58"/>
      <c r="O5" s="127"/>
      <c r="P5" s="130"/>
      <c r="Q5" s="3" t="s">
        <v>7</v>
      </c>
      <c r="R5" s="4" t="s">
        <v>8</v>
      </c>
      <c r="S5" s="128" t="s">
        <v>9</v>
      </c>
      <c r="T5" s="46"/>
    </row>
    <row r="6" spans="1:21" x14ac:dyDescent="0.2">
      <c r="A6" s="57" t="s">
        <v>57</v>
      </c>
      <c r="B6" s="58"/>
      <c r="C6" s="58"/>
      <c r="D6" s="58"/>
      <c r="E6" s="58"/>
      <c r="F6" s="58"/>
      <c r="G6" s="58"/>
      <c r="H6" s="58"/>
      <c r="I6" s="58"/>
      <c r="J6" s="58"/>
      <c r="K6" s="58"/>
      <c r="L6" s="58"/>
      <c r="M6" s="58"/>
      <c r="N6" s="58"/>
      <c r="O6" s="127"/>
      <c r="P6" s="119"/>
      <c r="Q6" s="119"/>
      <c r="R6" s="119"/>
      <c r="S6" s="5"/>
      <c r="T6" s="47"/>
    </row>
    <row r="7" spans="1:21" x14ac:dyDescent="0.2">
      <c r="A7" s="60" t="s">
        <v>12</v>
      </c>
      <c r="B7" s="58"/>
      <c r="C7" s="58"/>
      <c r="D7" s="58"/>
      <c r="E7" s="58"/>
      <c r="F7" s="58"/>
      <c r="G7" s="58"/>
      <c r="H7" s="58"/>
      <c r="I7" s="58"/>
      <c r="J7" s="58"/>
      <c r="K7" s="58"/>
      <c r="L7" s="58"/>
      <c r="M7" s="58"/>
      <c r="N7" s="58"/>
      <c r="O7" s="59"/>
      <c r="P7" s="129" t="s">
        <v>13</v>
      </c>
      <c r="Q7" s="127"/>
      <c r="R7" s="127"/>
      <c r="S7" s="55"/>
      <c r="T7" s="90"/>
      <c r="U7" s="7"/>
    </row>
    <row r="8" spans="1:21" ht="12.75" customHeight="1" x14ac:dyDescent="0.2">
      <c r="A8" s="96" t="s">
        <v>14</v>
      </c>
      <c r="B8" s="96" t="s">
        <v>15</v>
      </c>
      <c r="C8" s="96" t="s">
        <v>16</v>
      </c>
      <c r="D8" s="105" t="s">
        <v>17</v>
      </c>
      <c r="E8" s="104" t="s">
        <v>20</v>
      </c>
      <c r="F8" s="53"/>
      <c r="G8" s="103" t="s">
        <v>21</v>
      </c>
      <c r="H8" s="52"/>
      <c r="I8" s="53"/>
      <c r="J8" s="104" t="s">
        <v>22</v>
      </c>
      <c r="K8" s="52"/>
      <c r="L8" s="52"/>
      <c r="M8" s="52"/>
      <c r="N8" s="52"/>
      <c r="O8" s="53"/>
      <c r="P8" s="103" t="s">
        <v>23</v>
      </c>
      <c r="Q8" s="52"/>
      <c r="R8" s="53"/>
      <c r="S8" s="106" t="s">
        <v>25</v>
      </c>
      <c r="T8" s="96" t="s">
        <v>27</v>
      </c>
      <c r="U8" s="2"/>
    </row>
    <row r="9" spans="1:21" ht="12.75" customHeight="1" x14ac:dyDescent="0.2">
      <c r="A9" s="62"/>
      <c r="B9" s="62"/>
      <c r="C9" s="62"/>
      <c r="D9" s="62"/>
      <c r="E9" s="100" t="s">
        <v>28</v>
      </c>
      <c r="F9" s="100" t="s">
        <v>29</v>
      </c>
      <c r="G9" s="97" t="s">
        <v>30</v>
      </c>
      <c r="H9" s="53"/>
      <c r="I9" s="98" t="s">
        <v>32</v>
      </c>
      <c r="J9" s="99" t="s">
        <v>33</v>
      </c>
      <c r="K9" s="52"/>
      <c r="L9" s="53"/>
      <c r="M9" s="101" t="s">
        <v>34</v>
      </c>
      <c r="N9" s="53"/>
      <c r="O9" s="102" t="s">
        <v>35</v>
      </c>
      <c r="P9" s="107" t="s">
        <v>36</v>
      </c>
      <c r="Q9" s="107" t="s">
        <v>37</v>
      </c>
      <c r="R9" s="107" t="s">
        <v>38</v>
      </c>
      <c r="S9" s="62"/>
      <c r="T9" s="62"/>
      <c r="U9" s="2"/>
    </row>
    <row r="10" spans="1:21" ht="24.75" x14ac:dyDescent="0.2">
      <c r="A10" s="62"/>
      <c r="B10" s="62"/>
      <c r="C10" s="62"/>
      <c r="D10" s="62"/>
      <c r="E10" s="62"/>
      <c r="F10" s="62"/>
      <c r="G10" s="50" t="s">
        <v>42</v>
      </c>
      <c r="H10" s="50" t="s">
        <v>43</v>
      </c>
      <c r="I10" s="62"/>
      <c r="J10" s="49" t="s">
        <v>44</v>
      </c>
      <c r="K10" s="49" t="s">
        <v>45</v>
      </c>
      <c r="L10" s="49" t="s">
        <v>46</v>
      </c>
      <c r="M10" s="49" t="s">
        <v>31</v>
      </c>
      <c r="N10" s="49" t="s">
        <v>47</v>
      </c>
      <c r="O10" s="62"/>
      <c r="P10" s="62"/>
      <c r="Q10" s="62"/>
      <c r="R10" s="62"/>
      <c r="S10" s="62"/>
      <c r="T10" s="62"/>
      <c r="U10" s="26"/>
    </row>
    <row r="11" spans="1:21" ht="24" x14ac:dyDescent="0.2">
      <c r="A11" s="112">
        <v>1</v>
      </c>
      <c r="B11" s="113" t="s">
        <v>58</v>
      </c>
      <c r="C11" s="113" t="s">
        <v>59</v>
      </c>
      <c r="D11" s="114" t="s">
        <v>441</v>
      </c>
      <c r="E11" s="116">
        <v>45375</v>
      </c>
      <c r="F11" s="116">
        <v>45674</v>
      </c>
      <c r="G11" s="115" t="s">
        <v>60</v>
      </c>
      <c r="H11" s="115"/>
      <c r="I11" s="115"/>
      <c r="J11" s="115">
        <v>1</v>
      </c>
      <c r="K11" s="115">
        <v>1</v>
      </c>
      <c r="L11" s="115"/>
      <c r="M11" s="115"/>
      <c r="N11" s="115"/>
      <c r="O11" s="115">
        <v>28</v>
      </c>
      <c r="P11" s="115"/>
      <c r="Q11" s="115"/>
      <c r="R11" s="115"/>
      <c r="S11" s="115" t="s">
        <v>753</v>
      </c>
      <c r="T11" s="115"/>
      <c r="U11" s="29"/>
    </row>
    <row r="12" spans="1:21" ht="48" x14ac:dyDescent="0.2">
      <c r="A12" s="112">
        <v>2</v>
      </c>
      <c r="B12" s="117" t="s">
        <v>61</v>
      </c>
      <c r="C12" s="117" t="s">
        <v>62</v>
      </c>
      <c r="D12" s="115" t="s">
        <v>444</v>
      </c>
      <c r="E12" s="118">
        <v>45265</v>
      </c>
      <c r="F12" s="118">
        <v>45862</v>
      </c>
      <c r="G12" s="115" t="s">
        <v>60</v>
      </c>
      <c r="H12" s="115" t="s">
        <v>60</v>
      </c>
      <c r="I12" s="115" t="s">
        <v>418</v>
      </c>
      <c r="J12" s="115"/>
      <c r="K12" s="115"/>
      <c r="L12" s="115"/>
      <c r="M12" s="115"/>
      <c r="N12" s="115"/>
      <c r="O12" s="115">
        <v>60</v>
      </c>
      <c r="P12" s="115" t="s">
        <v>419</v>
      </c>
      <c r="Q12" s="115">
        <v>38</v>
      </c>
      <c r="R12" s="115" t="s">
        <v>420</v>
      </c>
      <c r="S12" s="115" t="s">
        <v>754</v>
      </c>
      <c r="T12" s="115"/>
      <c r="U12" s="30"/>
    </row>
    <row r="13" spans="1:21" ht="25.5" x14ac:dyDescent="0.2">
      <c r="A13" s="112">
        <v>3</v>
      </c>
      <c r="B13" s="119" t="s">
        <v>61</v>
      </c>
      <c r="C13" s="120" t="s">
        <v>62</v>
      </c>
      <c r="D13" s="115" t="s">
        <v>421</v>
      </c>
      <c r="E13" s="118">
        <v>45335</v>
      </c>
      <c r="F13" s="118">
        <v>45859</v>
      </c>
      <c r="G13" s="115" t="s">
        <v>60</v>
      </c>
      <c r="H13" s="115"/>
      <c r="I13" s="115"/>
      <c r="J13" s="115">
        <v>1</v>
      </c>
      <c r="K13" s="115">
        <v>1</v>
      </c>
      <c r="L13" s="115"/>
      <c r="M13" s="115"/>
      <c r="N13" s="115"/>
      <c r="O13" s="115">
        <v>20</v>
      </c>
      <c r="P13" s="115"/>
      <c r="Q13" s="115"/>
      <c r="R13" s="115"/>
      <c r="S13" s="115" t="s">
        <v>754</v>
      </c>
      <c r="T13" s="115"/>
      <c r="U13" s="30"/>
    </row>
    <row r="14" spans="1:21" ht="24" x14ac:dyDescent="0.2">
      <c r="A14" s="112">
        <v>4</v>
      </c>
      <c r="B14" s="113" t="s">
        <v>63</v>
      </c>
      <c r="C14" s="113" t="s">
        <v>64</v>
      </c>
      <c r="D14" s="115" t="s">
        <v>484</v>
      </c>
      <c r="E14" s="118">
        <v>45313</v>
      </c>
      <c r="F14" s="118">
        <v>45643</v>
      </c>
      <c r="G14" s="115" t="s">
        <v>60</v>
      </c>
      <c r="H14" s="115"/>
      <c r="I14" s="115"/>
      <c r="J14" s="115">
        <v>1</v>
      </c>
      <c r="K14" s="115">
        <v>1</v>
      </c>
      <c r="L14" s="115"/>
      <c r="M14" s="115"/>
      <c r="N14" s="115"/>
      <c r="O14" s="115">
        <v>15</v>
      </c>
      <c r="P14" s="115"/>
      <c r="Q14" s="115"/>
      <c r="R14" s="115"/>
      <c r="S14" s="115" t="s">
        <v>753</v>
      </c>
      <c r="T14" s="115"/>
      <c r="U14" s="30"/>
    </row>
    <row r="15" spans="1:21" ht="24" x14ac:dyDescent="0.2">
      <c r="A15" s="112">
        <v>5</v>
      </c>
      <c r="B15" s="113" t="s">
        <v>65</v>
      </c>
      <c r="C15" s="113" t="s">
        <v>66</v>
      </c>
      <c r="D15" s="115" t="s">
        <v>440</v>
      </c>
      <c r="E15" s="118">
        <v>45372</v>
      </c>
      <c r="F15" s="118">
        <v>45643</v>
      </c>
      <c r="G15" s="115" t="s">
        <v>60</v>
      </c>
      <c r="H15" s="115"/>
      <c r="I15" s="115"/>
      <c r="J15" s="115">
        <v>1</v>
      </c>
      <c r="K15" s="115">
        <v>1</v>
      </c>
      <c r="L15" s="115"/>
      <c r="M15" s="115"/>
      <c r="N15" s="115"/>
      <c r="O15" s="115">
        <v>22</v>
      </c>
      <c r="P15" s="115"/>
      <c r="Q15" s="115"/>
      <c r="R15" s="115"/>
      <c r="S15" s="115" t="s">
        <v>753</v>
      </c>
      <c r="T15" s="115"/>
      <c r="U15" s="30"/>
    </row>
    <row r="16" spans="1:21" ht="24" x14ac:dyDescent="0.2">
      <c r="A16" s="112">
        <v>6</v>
      </c>
      <c r="B16" s="113" t="s">
        <v>67</v>
      </c>
      <c r="C16" s="113" t="s">
        <v>68</v>
      </c>
      <c r="D16" s="115" t="s">
        <v>439</v>
      </c>
      <c r="E16" s="118">
        <v>45173</v>
      </c>
      <c r="F16" s="118">
        <v>45631</v>
      </c>
      <c r="G16" s="115" t="s">
        <v>60</v>
      </c>
      <c r="H16" s="115"/>
      <c r="I16" s="115"/>
      <c r="J16" s="115">
        <v>1</v>
      </c>
      <c r="K16" s="115">
        <v>1</v>
      </c>
      <c r="L16" s="115"/>
      <c r="M16" s="115"/>
      <c r="N16" s="115"/>
      <c r="O16" s="115">
        <v>32</v>
      </c>
      <c r="P16" s="115"/>
      <c r="Q16" s="115"/>
      <c r="R16" s="115"/>
      <c r="S16" s="115" t="s">
        <v>753</v>
      </c>
      <c r="T16" s="115"/>
      <c r="U16" s="30"/>
    </row>
    <row r="17" spans="1:21" x14ac:dyDescent="0.2">
      <c r="A17" s="112">
        <v>7</v>
      </c>
      <c r="B17" s="113" t="s">
        <v>69</v>
      </c>
      <c r="C17" s="113" t="s">
        <v>70</v>
      </c>
      <c r="D17" s="115" t="s">
        <v>438</v>
      </c>
      <c r="E17" s="118">
        <v>45334</v>
      </c>
      <c r="F17" s="118">
        <v>45652</v>
      </c>
      <c r="G17" s="121" t="s">
        <v>60</v>
      </c>
      <c r="H17" s="115"/>
      <c r="I17" s="115"/>
      <c r="J17" s="115">
        <v>1</v>
      </c>
      <c r="K17" s="115">
        <v>1</v>
      </c>
      <c r="L17" s="115"/>
      <c r="M17" s="115"/>
      <c r="N17" s="115"/>
      <c r="O17" s="115">
        <v>27</v>
      </c>
      <c r="P17" s="115"/>
      <c r="Q17" s="115"/>
      <c r="R17" s="115"/>
      <c r="S17" s="115" t="s">
        <v>753</v>
      </c>
      <c r="T17" s="115"/>
      <c r="U17" s="30"/>
    </row>
    <row r="18" spans="1:21" x14ac:dyDescent="0.2">
      <c r="A18" s="112">
        <v>8</v>
      </c>
      <c r="B18" s="122" t="s">
        <v>71</v>
      </c>
      <c r="C18" s="122" t="s">
        <v>72</v>
      </c>
      <c r="D18" s="115" t="s">
        <v>442</v>
      </c>
      <c r="E18" s="118">
        <v>45337</v>
      </c>
      <c r="F18" s="118">
        <v>45622</v>
      </c>
      <c r="G18" s="115" t="s">
        <v>60</v>
      </c>
      <c r="H18" s="115"/>
      <c r="I18" s="115"/>
      <c r="J18" s="115">
        <v>1</v>
      </c>
      <c r="K18" s="115">
        <v>1</v>
      </c>
      <c r="L18" s="115"/>
      <c r="M18" s="115"/>
      <c r="N18" s="115"/>
      <c r="O18" s="115">
        <v>102</v>
      </c>
      <c r="P18" s="115"/>
      <c r="Q18" s="115"/>
      <c r="R18" s="115"/>
      <c r="S18" s="115" t="s">
        <v>753</v>
      </c>
      <c r="T18" s="115"/>
      <c r="U18" s="30"/>
    </row>
    <row r="19" spans="1:21" x14ac:dyDescent="0.2">
      <c r="A19" s="112">
        <v>9</v>
      </c>
      <c r="B19" s="113" t="s">
        <v>73</v>
      </c>
      <c r="C19" s="113" t="s">
        <v>74</v>
      </c>
      <c r="D19" s="115" t="s">
        <v>443</v>
      </c>
      <c r="E19" s="118">
        <v>45293</v>
      </c>
      <c r="F19" s="118">
        <v>45512</v>
      </c>
      <c r="G19" s="115" t="s">
        <v>60</v>
      </c>
      <c r="H19" s="115"/>
      <c r="I19" s="115"/>
      <c r="J19" s="115">
        <v>1</v>
      </c>
      <c r="K19" s="115">
        <v>1</v>
      </c>
      <c r="L19" s="115"/>
      <c r="M19" s="115"/>
      <c r="N19" s="115"/>
      <c r="O19" s="115">
        <v>218</v>
      </c>
      <c r="P19" s="115"/>
      <c r="Q19" s="115"/>
      <c r="R19" s="115"/>
      <c r="S19" s="115" t="s">
        <v>753</v>
      </c>
      <c r="T19" s="115"/>
      <c r="U19" s="30"/>
    </row>
    <row r="20" spans="1:21" x14ac:dyDescent="0.2">
      <c r="A20" s="112">
        <v>10</v>
      </c>
      <c r="B20" s="113" t="s">
        <v>75</v>
      </c>
      <c r="C20" s="123" t="s">
        <v>76</v>
      </c>
      <c r="D20" s="115" t="s">
        <v>445</v>
      </c>
      <c r="E20" s="118">
        <v>45155</v>
      </c>
      <c r="F20" s="118">
        <v>45671</v>
      </c>
      <c r="G20" s="115" t="s">
        <v>60</v>
      </c>
      <c r="H20" s="115"/>
      <c r="I20" s="115"/>
      <c r="J20" s="115">
        <v>1</v>
      </c>
      <c r="K20" s="115">
        <v>1</v>
      </c>
      <c r="L20" s="115"/>
      <c r="M20" s="115"/>
      <c r="N20" s="115"/>
      <c r="O20" s="115">
        <v>205</v>
      </c>
      <c r="P20" s="115"/>
      <c r="Q20" s="115"/>
      <c r="R20" s="115"/>
      <c r="S20" s="115" t="s">
        <v>753</v>
      </c>
      <c r="T20" s="115"/>
      <c r="U20" s="30"/>
    </row>
    <row r="21" spans="1:21" ht="24" customHeight="1" x14ac:dyDescent="0.2">
      <c r="A21" s="112">
        <v>11</v>
      </c>
      <c r="B21" s="113" t="s">
        <v>78</v>
      </c>
      <c r="C21" s="113" t="s">
        <v>79</v>
      </c>
      <c r="D21" s="115" t="s">
        <v>615</v>
      </c>
      <c r="E21" s="118">
        <v>42654</v>
      </c>
      <c r="F21" s="118">
        <v>44255</v>
      </c>
      <c r="G21" s="115" t="s">
        <v>60</v>
      </c>
      <c r="H21" s="115"/>
      <c r="I21" s="115"/>
      <c r="J21" s="115"/>
      <c r="K21" s="115">
        <v>1</v>
      </c>
      <c r="L21" s="115"/>
      <c r="M21" s="115"/>
      <c r="N21" s="115"/>
      <c r="O21" s="115">
        <v>110</v>
      </c>
      <c r="P21" s="115"/>
      <c r="Q21" s="115"/>
      <c r="R21" s="115"/>
      <c r="S21" s="115" t="s">
        <v>754</v>
      </c>
      <c r="T21" s="115"/>
      <c r="U21" s="30"/>
    </row>
    <row r="22" spans="1:21" ht="24" x14ac:dyDescent="0.2">
      <c r="A22" s="112">
        <v>12</v>
      </c>
      <c r="B22" s="113" t="s">
        <v>78</v>
      </c>
      <c r="C22" s="113" t="s">
        <v>79</v>
      </c>
      <c r="D22" s="115" t="s">
        <v>616</v>
      </c>
      <c r="E22" s="118">
        <v>45313</v>
      </c>
      <c r="F22" s="118" t="s">
        <v>486</v>
      </c>
      <c r="G22" s="115" t="s">
        <v>60</v>
      </c>
      <c r="H22" s="115"/>
      <c r="I22" s="115"/>
      <c r="J22" s="115"/>
      <c r="K22" s="115">
        <v>1</v>
      </c>
      <c r="L22" s="115"/>
      <c r="M22" s="115"/>
      <c r="N22" s="115"/>
      <c r="O22" s="115">
        <v>36</v>
      </c>
      <c r="P22" s="115"/>
      <c r="Q22" s="115"/>
      <c r="R22" s="115"/>
      <c r="S22" s="115" t="s">
        <v>754</v>
      </c>
      <c r="T22" s="115"/>
      <c r="U22" s="30"/>
    </row>
    <row r="23" spans="1:21" x14ac:dyDescent="0.2">
      <c r="A23" s="112">
        <v>13</v>
      </c>
      <c r="B23" s="113" t="s">
        <v>78</v>
      </c>
      <c r="C23" s="113" t="s">
        <v>79</v>
      </c>
      <c r="D23" s="115" t="s">
        <v>617</v>
      </c>
      <c r="E23" s="118">
        <v>44894</v>
      </c>
      <c r="F23" s="118">
        <v>45546</v>
      </c>
      <c r="G23" s="115" t="s">
        <v>60</v>
      </c>
      <c r="H23" s="115"/>
      <c r="I23" s="115"/>
      <c r="J23" s="115"/>
      <c r="K23" s="115">
        <v>1</v>
      </c>
      <c r="L23" s="115"/>
      <c r="M23" s="115"/>
      <c r="N23" s="115"/>
      <c r="O23" s="115">
        <v>96</v>
      </c>
      <c r="P23" s="115"/>
      <c r="Q23" s="115"/>
      <c r="R23" s="115"/>
      <c r="S23" s="115" t="s">
        <v>754</v>
      </c>
      <c r="T23" s="115"/>
      <c r="U23" s="30"/>
    </row>
    <row r="24" spans="1:21" x14ac:dyDescent="0.2">
      <c r="A24" s="112">
        <v>14</v>
      </c>
      <c r="B24" s="113" t="s">
        <v>78</v>
      </c>
      <c r="C24" s="113" t="s">
        <v>79</v>
      </c>
      <c r="D24" s="115" t="s">
        <v>618</v>
      </c>
      <c r="E24" s="118">
        <v>41366</v>
      </c>
      <c r="F24" s="118">
        <v>43825</v>
      </c>
      <c r="G24" s="115" t="s">
        <v>60</v>
      </c>
      <c r="H24" s="115"/>
      <c r="I24" s="115"/>
      <c r="J24" s="115"/>
      <c r="K24" s="115">
        <v>1</v>
      </c>
      <c r="L24" s="115">
        <v>2</v>
      </c>
      <c r="M24" s="115"/>
      <c r="N24" s="115"/>
      <c r="O24" s="115">
        <v>252</v>
      </c>
      <c r="P24" s="115"/>
      <c r="Q24" s="115"/>
      <c r="R24" s="115"/>
      <c r="S24" s="115" t="s">
        <v>754</v>
      </c>
      <c r="T24" s="115"/>
      <c r="U24" s="30"/>
    </row>
    <row r="25" spans="1:21" x14ac:dyDescent="0.2">
      <c r="A25" s="112">
        <v>15</v>
      </c>
      <c r="B25" s="113" t="s">
        <v>78</v>
      </c>
      <c r="C25" s="113" t="s">
        <v>79</v>
      </c>
      <c r="D25" s="115" t="s">
        <v>618</v>
      </c>
      <c r="E25" s="118">
        <v>43826</v>
      </c>
      <c r="F25" s="118">
        <v>44510</v>
      </c>
      <c r="G25" s="115" t="s">
        <v>60</v>
      </c>
      <c r="H25" s="115"/>
      <c r="I25" s="115"/>
      <c r="J25" s="115"/>
      <c r="K25" s="115">
        <v>2</v>
      </c>
      <c r="L25" s="115">
        <v>3</v>
      </c>
      <c r="M25" s="115"/>
      <c r="N25" s="115"/>
      <c r="O25" s="115">
        <v>248</v>
      </c>
      <c r="P25" s="115"/>
      <c r="Q25" s="115"/>
      <c r="R25" s="115"/>
      <c r="S25" s="115" t="s">
        <v>754</v>
      </c>
      <c r="T25" s="115"/>
      <c r="U25" s="30"/>
    </row>
    <row r="26" spans="1:21" x14ac:dyDescent="0.2">
      <c r="A26" s="112">
        <v>16</v>
      </c>
      <c r="B26" s="113" t="s">
        <v>78</v>
      </c>
      <c r="C26" s="113" t="s">
        <v>79</v>
      </c>
      <c r="D26" s="115" t="s">
        <v>618</v>
      </c>
      <c r="E26" s="118">
        <v>44525</v>
      </c>
      <c r="F26" s="118" t="s">
        <v>486</v>
      </c>
      <c r="G26" s="115" t="s">
        <v>60</v>
      </c>
      <c r="H26" s="115"/>
      <c r="I26" s="115"/>
      <c r="J26" s="115"/>
      <c r="K26" s="115">
        <v>3</v>
      </c>
      <c r="L26" s="115">
        <v>3</v>
      </c>
      <c r="M26" s="115"/>
      <c r="N26" s="115"/>
      <c r="O26" s="115">
        <v>74</v>
      </c>
      <c r="P26" s="115"/>
      <c r="Q26" s="115"/>
      <c r="R26" s="115"/>
      <c r="S26" s="115" t="s">
        <v>754</v>
      </c>
      <c r="T26" s="115"/>
      <c r="U26" s="30"/>
    </row>
    <row r="27" spans="1:21" x14ac:dyDescent="0.2">
      <c r="A27" s="112">
        <v>17</v>
      </c>
      <c r="B27" s="113" t="s">
        <v>78</v>
      </c>
      <c r="C27" s="113" t="s">
        <v>79</v>
      </c>
      <c r="D27" s="115" t="s">
        <v>619</v>
      </c>
      <c r="E27" s="118">
        <v>42707</v>
      </c>
      <c r="F27" s="118" t="s">
        <v>486</v>
      </c>
      <c r="G27" s="115" t="s">
        <v>60</v>
      </c>
      <c r="H27" s="115"/>
      <c r="I27" s="115"/>
      <c r="J27" s="115"/>
      <c r="K27" s="115">
        <v>1</v>
      </c>
      <c r="L27" s="115"/>
      <c r="M27" s="115"/>
      <c r="N27" s="115"/>
      <c r="O27" s="115">
        <v>76</v>
      </c>
      <c r="P27" s="115"/>
      <c r="Q27" s="115"/>
      <c r="R27" s="115"/>
      <c r="S27" s="115" t="s">
        <v>754</v>
      </c>
      <c r="T27" s="115"/>
      <c r="U27" s="30"/>
    </row>
    <row r="28" spans="1:21" ht="24" x14ac:dyDescent="0.2">
      <c r="A28" s="112">
        <v>18</v>
      </c>
      <c r="B28" s="113" t="s">
        <v>78</v>
      </c>
      <c r="C28" s="113" t="s">
        <v>79</v>
      </c>
      <c r="D28" s="115" t="s">
        <v>620</v>
      </c>
      <c r="E28" s="118">
        <v>43487</v>
      </c>
      <c r="F28" s="118">
        <v>44414</v>
      </c>
      <c r="G28" s="115" t="s">
        <v>60</v>
      </c>
      <c r="H28" s="115"/>
      <c r="I28" s="115"/>
      <c r="J28" s="115"/>
      <c r="K28" s="115">
        <v>1</v>
      </c>
      <c r="L28" s="115"/>
      <c r="M28" s="115"/>
      <c r="N28" s="115"/>
      <c r="O28" s="115">
        <v>123</v>
      </c>
      <c r="P28" s="115"/>
      <c r="Q28" s="115"/>
      <c r="R28" s="115"/>
      <c r="S28" s="115" t="s">
        <v>754</v>
      </c>
      <c r="T28" s="115"/>
      <c r="U28" s="30"/>
    </row>
    <row r="29" spans="1:21" x14ac:dyDescent="0.2">
      <c r="A29" s="112">
        <v>19</v>
      </c>
      <c r="B29" s="113" t="s">
        <v>78</v>
      </c>
      <c r="C29" s="113" t="s">
        <v>79</v>
      </c>
      <c r="D29" s="115" t="s">
        <v>621</v>
      </c>
      <c r="E29" s="118">
        <v>43850</v>
      </c>
      <c r="F29" s="118" t="s">
        <v>486</v>
      </c>
      <c r="G29" s="115" t="s">
        <v>60</v>
      </c>
      <c r="H29" s="115"/>
      <c r="I29" s="115"/>
      <c r="J29" s="115"/>
      <c r="K29" s="115">
        <v>1</v>
      </c>
      <c r="L29" s="115"/>
      <c r="M29" s="115"/>
      <c r="N29" s="115"/>
      <c r="O29" s="115">
        <v>49</v>
      </c>
      <c r="P29" s="115"/>
      <c r="Q29" s="115"/>
      <c r="R29" s="115"/>
      <c r="S29" s="115" t="s">
        <v>754</v>
      </c>
      <c r="T29" s="115"/>
      <c r="U29" s="30"/>
    </row>
    <row r="30" spans="1:21" ht="24" x14ac:dyDescent="0.2">
      <c r="A30" s="112">
        <v>20</v>
      </c>
      <c r="B30" s="113" t="s">
        <v>78</v>
      </c>
      <c r="C30" s="113" t="s">
        <v>79</v>
      </c>
      <c r="D30" s="115" t="s">
        <v>622</v>
      </c>
      <c r="E30" s="118">
        <v>37472</v>
      </c>
      <c r="F30" s="118" t="s">
        <v>486</v>
      </c>
      <c r="G30" s="115" t="s">
        <v>60</v>
      </c>
      <c r="H30" s="115"/>
      <c r="I30" s="115"/>
      <c r="J30" s="115"/>
      <c r="K30" s="115">
        <v>1</v>
      </c>
      <c r="L30" s="115"/>
      <c r="M30" s="115"/>
      <c r="N30" s="115"/>
      <c r="O30" s="115">
        <v>222</v>
      </c>
      <c r="P30" s="115"/>
      <c r="Q30" s="115"/>
      <c r="R30" s="115"/>
      <c r="S30" s="115" t="s">
        <v>754</v>
      </c>
      <c r="T30" s="115"/>
      <c r="U30" s="30"/>
    </row>
    <row r="31" spans="1:21" x14ac:dyDescent="0.2">
      <c r="A31" s="112">
        <v>21</v>
      </c>
      <c r="B31" s="113" t="s">
        <v>78</v>
      </c>
      <c r="C31" s="113" t="s">
        <v>79</v>
      </c>
      <c r="D31" s="115" t="s">
        <v>623</v>
      </c>
      <c r="E31" s="118">
        <v>39471</v>
      </c>
      <c r="F31" s="118" t="s">
        <v>486</v>
      </c>
      <c r="G31" s="115" t="s">
        <v>60</v>
      </c>
      <c r="H31" s="115"/>
      <c r="I31" s="115"/>
      <c r="J31" s="115"/>
      <c r="K31" s="115">
        <v>1</v>
      </c>
      <c r="L31" s="115"/>
      <c r="M31" s="115"/>
      <c r="N31" s="115"/>
      <c r="O31" s="115">
        <v>89</v>
      </c>
      <c r="P31" s="115"/>
      <c r="Q31" s="115"/>
      <c r="R31" s="115"/>
      <c r="S31" s="115" t="s">
        <v>754</v>
      </c>
      <c r="T31" s="115"/>
      <c r="U31" s="30"/>
    </row>
    <row r="32" spans="1:21" ht="24" x14ac:dyDescent="0.2">
      <c r="A32" s="112">
        <v>22</v>
      </c>
      <c r="B32" s="113" t="s">
        <v>78</v>
      </c>
      <c r="C32" s="113" t="s">
        <v>79</v>
      </c>
      <c r="D32" s="115" t="s">
        <v>624</v>
      </c>
      <c r="E32" s="118">
        <v>44978</v>
      </c>
      <c r="F32" s="118" t="s">
        <v>486</v>
      </c>
      <c r="G32" s="115" t="s">
        <v>60</v>
      </c>
      <c r="H32" s="115"/>
      <c r="I32" s="115"/>
      <c r="J32" s="115"/>
      <c r="K32" s="115">
        <v>1</v>
      </c>
      <c r="L32" s="115"/>
      <c r="M32" s="115"/>
      <c r="N32" s="115"/>
      <c r="O32" s="115">
        <v>31</v>
      </c>
      <c r="P32" s="115"/>
      <c r="Q32" s="115"/>
      <c r="R32" s="115"/>
      <c r="S32" s="115" t="s">
        <v>754</v>
      </c>
      <c r="T32" s="115"/>
      <c r="U32" s="30"/>
    </row>
    <row r="33" spans="1:21" x14ac:dyDescent="0.2">
      <c r="A33" s="112">
        <v>23</v>
      </c>
      <c r="B33" s="113" t="s">
        <v>78</v>
      </c>
      <c r="C33" s="113" t="s">
        <v>79</v>
      </c>
      <c r="D33" s="115" t="s">
        <v>625</v>
      </c>
      <c r="E33" s="118">
        <v>44141</v>
      </c>
      <c r="F33" s="118">
        <v>44321</v>
      </c>
      <c r="G33" s="115" t="s">
        <v>60</v>
      </c>
      <c r="H33" s="115"/>
      <c r="I33" s="115"/>
      <c r="J33" s="115"/>
      <c r="K33" s="115">
        <v>1</v>
      </c>
      <c r="L33" s="115"/>
      <c r="M33" s="115"/>
      <c r="N33" s="115"/>
      <c r="O33" s="115">
        <v>19</v>
      </c>
      <c r="P33" s="115"/>
      <c r="Q33" s="115"/>
      <c r="R33" s="115"/>
      <c r="S33" s="115" t="s">
        <v>754</v>
      </c>
      <c r="T33" s="115"/>
      <c r="U33" s="30"/>
    </row>
    <row r="34" spans="1:21" ht="24" x14ac:dyDescent="0.2">
      <c r="A34" s="112">
        <v>24</v>
      </c>
      <c r="B34" s="113" t="s">
        <v>78</v>
      </c>
      <c r="C34" s="113" t="s">
        <v>79</v>
      </c>
      <c r="D34" s="115" t="s">
        <v>626</v>
      </c>
      <c r="E34" s="118">
        <v>44778</v>
      </c>
      <c r="F34" s="118" t="s">
        <v>486</v>
      </c>
      <c r="G34" s="115" t="s">
        <v>60</v>
      </c>
      <c r="H34" s="115"/>
      <c r="I34" s="115"/>
      <c r="J34" s="115"/>
      <c r="K34" s="115">
        <v>1</v>
      </c>
      <c r="L34" s="115"/>
      <c r="M34" s="115"/>
      <c r="N34" s="115"/>
      <c r="O34" s="115">
        <v>38</v>
      </c>
      <c r="P34" s="115"/>
      <c r="Q34" s="115"/>
      <c r="R34" s="115"/>
      <c r="S34" s="115" t="s">
        <v>754</v>
      </c>
      <c r="T34" s="115"/>
      <c r="U34" s="30"/>
    </row>
    <row r="35" spans="1:21" x14ac:dyDescent="0.2">
      <c r="A35" s="112">
        <v>25</v>
      </c>
      <c r="B35" s="113" t="s">
        <v>78</v>
      </c>
      <c r="C35" s="113" t="s">
        <v>79</v>
      </c>
      <c r="D35" s="115" t="s">
        <v>627</v>
      </c>
      <c r="E35" s="118">
        <v>42661</v>
      </c>
      <c r="F35" s="118">
        <v>44377</v>
      </c>
      <c r="G35" s="115" t="s">
        <v>60</v>
      </c>
      <c r="H35" s="115"/>
      <c r="I35" s="115"/>
      <c r="J35" s="115"/>
      <c r="K35" s="115">
        <v>1</v>
      </c>
      <c r="L35" s="115"/>
      <c r="M35" s="115"/>
      <c r="N35" s="115"/>
      <c r="O35" s="115">
        <v>123</v>
      </c>
      <c r="P35" s="115"/>
      <c r="Q35" s="115"/>
      <c r="R35" s="115"/>
      <c r="S35" s="115" t="s">
        <v>754</v>
      </c>
      <c r="T35" s="115"/>
      <c r="U35" s="30"/>
    </row>
    <row r="36" spans="1:21" ht="24" x14ac:dyDescent="0.2">
      <c r="A36" s="112">
        <v>26</v>
      </c>
      <c r="B36" s="113" t="s">
        <v>78</v>
      </c>
      <c r="C36" s="113" t="s">
        <v>79</v>
      </c>
      <c r="D36" s="115" t="s">
        <v>628</v>
      </c>
      <c r="E36" s="118">
        <v>41114</v>
      </c>
      <c r="F36" s="118" t="s">
        <v>486</v>
      </c>
      <c r="G36" s="115" t="s">
        <v>60</v>
      </c>
      <c r="H36" s="115"/>
      <c r="I36" s="115"/>
      <c r="J36" s="115"/>
      <c r="K36" s="115">
        <v>1</v>
      </c>
      <c r="L36" s="115"/>
      <c r="M36" s="115"/>
      <c r="N36" s="115"/>
      <c r="O36" s="115">
        <v>190</v>
      </c>
      <c r="P36" s="115"/>
      <c r="Q36" s="115"/>
      <c r="R36" s="115"/>
      <c r="S36" s="115" t="s">
        <v>754</v>
      </c>
      <c r="T36" s="115"/>
      <c r="U36" s="30"/>
    </row>
    <row r="37" spans="1:21" ht="24" x14ac:dyDescent="0.2">
      <c r="A37" s="112">
        <v>27</v>
      </c>
      <c r="B37" s="113" t="s">
        <v>78</v>
      </c>
      <c r="C37" s="113" t="s">
        <v>79</v>
      </c>
      <c r="D37" s="115" t="s">
        <v>629</v>
      </c>
      <c r="E37" s="118">
        <v>40099</v>
      </c>
      <c r="F37" s="118">
        <v>45330</v>
      </c>
      <c r="G37" s="115" t="s">
        <v>60</v>
      </c>
      <c r="H37" s="115"/>
      <c r="I37" s="115"/>
      <c r="J37" s="115"/>
      <c r="K37" s="115">
        <v>1</v>
      </c>
      <c r="L37" s="115"/>
      <c r="M37" s="115"/>
      <c r="N37" s="115"/>
      <c r="O37" s="115">
        <v>146</v>
      </c>
      <c r="P37" s="115"/>
      <c r="Q37" s="115"/>
      <c r="R37" s="115"/>
      <c r="S37" s="115" t="s">
        <v>754</v>
      </c>
      <c r="T37" s="115"/>
      <c r="U37" s="30"/>
    </row>
    <row r="38" spans="1:21" ht="24" x14ac:dyDescent="0.2">
      <c r="A38" s="112">
        <v>28</v>
      </c>
      <c r="B38" s="113" t="s">
        <v>78</v>
      </c>
      <c r="C38" s="113" t="s">
        <v>79</v>
      </c>
      <c r="D38" s="115" t="s">
        <v>630</v>
      </c>
      <c r="E38" s="118">
        <v>44936</v>
      </c>
      <c r="F38" s="118" t="s">
        <v>486</v>
      </c>
      <c r="G38" s="115" t="s">
        <v>60</v>
      </c>
      <c r="H38" s="115"/>
      <c r="I38" s="115"/>
      <c r="J38" s="115"/>
      <c r="K38" s="115">
        <v>1</v>
      </c>
      <c r="L38" s="115"/>
      <c r="M38" s="115"/>
      <c r="N38" s="115"/>
      <c r="O38" s="115">
        <v>27</v>
      </c>
      <c r="P38" s="115"/>
      <c r="Q38" s="115"/>
      <c r="R38" s="115"/>
      <c r="S38" s="115" t="s">
        <v>754</v>
      </c>
      <c r="T38" s="115"/>
      <c r="U38" s="30"/>
    </row>
    <row r="39" spans="1:21" x14ac:dyDescent="0.2">
      <c r="A39" s="112">
        <v>29</v>
      </c>
      <c r="B39" s="113" t="s">
        <v>78</v>
      </c>
      <c r="C39" s="113" t="s">
        <v>79</v>
      </c>
      <c r="D39" s="115" t="s">
        <v>631</v>
      </c>
      <c r="E39" s="118">
        <v>42707</v>
      </c>
      <c r="F39" s="118" t="s">
        <v>486</v>
      </c>
      <c r="G39" s="115" t="s">
        <v>60</v>
      </c>
      <c r="H39" s="115"/>
      <c r="I39" s="115"/>
      <c r="J39" s="115"/>
      <c r="K39" s="115">
        <v>1</v>
      </c>
      <c r="L39" s="115"/>
      <c r="M39" s="115"/>
      <c r="N39" s="115"/>
      <c r="O39" s="115">
        <v>137</v>
      </c>
      <c r="P39" s="115"/>
      <c r="Q39" s="115"/>
      <c r="R39" s="115"/>
      <c r="S39" s="115" t="s">
        <v>754</v>
      </c>
      <c r="T39" s="115"/>
      <c r="U39" s="30"/>
    </row>
    <row r="40" spans="1:21" x14ac:dyDescent="0.2">
      <c r="A40" s="112">
        <v>30</v>
      </c>
      <c r="B40" s="113" t="s">
        <v>78</v>
      </c>
      <c r="C40" s="113" t="s">
        <v>79</v>
      </c>
      <c r="D40" s="115" t="s">
        <v>632</v>
      </c>
      <c r="E40" s="118">
        <v>44673</v>
      </c>
      <c r="F40" s="118">
        <v>45291</v>
      </c>
      <c r="G40" s="115" t="s">
        <v>60</v>
      </c>
      <c r="H40" s="115"/>
      <c r="I40" s="115"/>
      <c r="J40" s="115"/>
      <c r="K40" s="115">
        <v>1</v>
      </c>
      <c r="L40" s="115"/>
      <c r="M40" s="115"/>
      <c r="N40" s="115"/>
      <c r="O40" s="115">
        <v>23</v>
      </c>
      <c r="P40" s="115"/>
      <c r="Q40" s="115"/>
      <c r="R40" s="115"/>
      <c r="S40" s="115" t="s">
        <v>754</v>
      </c>
      <c r="T40" s="115"/>
      <c r="U40" s="30"/>
    </row>
    <row r="41" spans="1:21" ht="24" x14ac:dyDescent="0.2">
      <c r="A41" s="112">
        <v>31</v>
      </c>
      <c r="B41" s="113" t="s">
        <v>78</v>
      </c>
      <c r="C41" s="113" t="s">
        <v>79</v>
      </c>
      <c r="D41" s="115" t="s">
        <v>633</v>
      </c>
      <c r="E41" s="118">
        <v>44790</v>
      </c>
      <c r="F41" s="118" t="s">
        <v>486</v>
      </c>
      <c r="G41" s="115" t="s">
        <v>60</v>
      </c>
      <c r="H41" s="115"/>
      <c r="I41" s="115"/>
      <c r="J41" s="115"/>
      <c r="K41" s="115">
        <v>1</v>
      </c>
      <c r="L41" s="115"/>
      <c r="M41" s="115"/>
      <c r="N41" s="115"/>
      <c r="O41" s="115">
        <v>25</v>
      </c>
      <c r="P41" s="115"/>
      <c r="Q41" s="115"/>
      <c r="R41" s="115"/>
      <c r="S41" s="115" t="s">
        <v>754</v>
      </c>
      <c r="T41" s="115"/>
      <c r="U41" s="30"/>
    </row>
    <row r="42" spans="1:21" ht="24" x14ac:dyDescent="0.2">
      <c r="A42" s="112">
        <v>32</v>
      </c>
      <c r="B42" s="113" t="s">
        <v>78</v>
      </c>
      <c r="C42" s="113" t="s">
        <v>79</v>
      </c>
      <c r="D42" s="115" t="s">
        <v>634</v>
      </c>
      <c r="E42" s="118">
        <v>40291</v>
      </c>
      <c r="F42" s="118" t="s">
        <v>486</v>
      </c>
      <c r="G42" s="115" t="s">
        <v>60</v>
      </c>
      <c r="H42" s="115"/>
      <c r="I42" s="115"/>
      <c r="J42" s="115"/>
      <c r="K42" s="115">
        <v>1</v>
      </c>
      <c r="L42" s="115"/>
      <c r="M42" s="115"/>
      <c r="N42" s="115"/>
      <c r="O42" s="115">
        <v>121</v>
      </c>
      <c r="P42" s="115"/>
      <c r="Q42" s="115"/>
      <c r="R42" s="115"/>
      <c r="S42" s="115" t="s">
        <v>754</v>
      </c>
      <c r="T42" s="115"/>
      <c r="U42" s="30"/>
    </row>
    <row r="43" spans="1:21" ht="24" x14ac:dyDescent="0.2">
      <c r="A43" s="112">
        <v>33</v>
      </c>
      <c r="B43" s="113" t="s">
        <v>78</v>
      </c>
      <c r="C43" s="113" t="s">
        <v>79</v>
      </c>
      <c r="D43" s="115" t="s">
        <v>635</v>
      </c>
      <c r="E43" s="118">
        <v>42611</v>
      </c>
      <c r="F43" s="118">
        <v>44169</v>
      </c>
      <c r="G43" s="115" t="s">
        <v>60</v>
      </c>
      <c r="H43" s="115"/>
      <c r="I43" s="115"/>
      <c r="J43" s="115"/>
      <c r="K43" s="115">
        <v>1</v>
      </c>
      <c r="L43" s="115"/>
      <c r="M43" s="115"/>
      <c r="N43" s="115"/>
      <c r="O43" s="115">
        <v>86</v>
      </c>
      <c r="P43" s="115"/>
      <c r="Q43" s="115"/>
      <c r="R43" s="115"/>
      <c r="S43" s="115" t="s">
        <v>754</v>
      </c>
      <c r="T43" s="115"/>
      <c r="U43" s="30"/>
    </row>
    <row r="44" spans="1:21" x14ac:dyDescent="0.2">
      <c r="A44" s="112">
        <v>34</v>
      </c>
      <c r="B44" s="113" t="s">
        <v>78</v>
      </c>
      <c r="C44" s="113" t="s">
        <v>79</v>
      </c>
      <c r="D44" s="115" t="s">
        <v>636</v>
      </c>
      <c r="E44" s="118">
        <v>39962</v>
      </c>
      <c r="F44" s="118">
        <v>43209</v>
      </c>
      <c r="G44" s="115" t="s">
        <v>60</v>
      </c>
      <c r="H44" s="115"/>
      <c r="I44" s="115"/>
      <c r="J44" s="115"/>
      <c r="K44" s="115">
        <v>1</v>
      </c>
      <c r="L44" s="115">
        <v>2</v>
      </c>
      <c r="M44" s="115"/>
      <c r="N44" s="115"/>
      <c r="O44" s="115">
        <v>250</v>
      </c>
      <c r="P44" s="115"/>
      <c r="Q44" s="115"/>
      <c r="R44" s="115"/>
      <c r="S44" s="115" t="s">
        <v>754</v>
      </c>
      <c r="T44" s="115"/>
      <c r="U44" s="30"/>
    </row>
    <row r="45" spans="1:21" x14ac:dyDescent="0.2">
      <c r="A45" s="112">
        <v>35</v>
      </c>
      <c r="B45" s="113" t="s">
        <v>78</v>
      </c>
      <c r="C45" s="113" t="s">
        <v>79</v>
      </c>
      <c r="D45" s="115" t="s">
        <v>636</v>
      </c>
      <c r="E45" s="118">
        <v>43210</v>
      </c>
      <c r="F45" s="118" t="s">
        <v>486</v>
      </c>
      <c r="G45" s="115" t="s">
        <v>60</v>
      </c>
      <c r="H45" s="115"/>
      <c r="I45" s="115"/>
      <c r="J45" s="115"/>
      <c r="K45" s="115">
        <v>2</v>
      </c>
      <c r="L45" s="115">
        <v>2</v>
      </c>
      <c r="M45" s="115"/>
      <c r="N45" s="115"/>
      <c r="O45" s="115">
        <v>214</v>
      </c>
      <c r="P45" s="115"/>
      <c r="Q45" s="115"/>
      <c r="R45" s="115"/>
      <c r="S45" s="115" t="s">
        <v>754</v>
      </c>
      <c r="T45" s="115"/>
      <c r="U45" s="30"/>
    </row>
    <row r="46" spans="1:21" ht="24" x14ac:dyDescent="0.2">
      <c r="A46" s="112">
        <v>36</v>
      </c>
      <c r="B46" s="113" t="s">
        <v>78</v>
      </c>
      <c r="C46" s="113" t="s">
        <v>79</v>
      </c>
      <c r="D46" s="115" t="s">
        <v>637</v>
      </c>
      <c r="E46" s="118">
        <v>44140</v>
      </c>
      <c r="F46" s="118" t="s">
        <v>486</v>
      </c>
      <c r="G46" s="115" t="s">
        <v>60</v>
      </c>
      <c r="H46" s="115"/>
      <c r="I46" s="115"/>
      <c r="J46" s="115"/>
      <c r="K46" s="115">
        <v>1</v>
      </c>
      <c r="L46" s="115"/>
      <c r="M46" s="115"/>
      <c r="N46" s="115"/>
      <c r="O46" s="115">
        <v>49</v>
      </c>
      <c r="P46" s="115"/>
      <c r="Q46" s="115"/>
      <c r="R46" s="115"/>
      <c r="S46" s="115" t="s">
        <v>754</v>
      </c>
      <c r="T46" s="115"/>
      <c r="U46" s="30"/>
    </row>
    <row r="47" spans="1:21" ht="24" x14ac:dyDescent="0.2">
      <c r="A47" s="112">
        <v>37</v>
      </c>
      <c r="B47" s="113" t="s">
        <v>78</v>
      </c>
      <c r="C47" s="113" t="s">
        <v>79</v>
      </c>
      <c r="D47" s="115" t="s">
        <v>638</v>
      </c>
      <c r="E47" s="118">
        <v>43526</v>
      </c>
      <c r="F47" s="118">
        <v>44638</v>
      </c>
      <c r="G47" s="115" t="s">
        <v>60</v>
      </c>
      <c r="H47" s="115"/>
      <c r="I47" s="115"/>
      <c r="J47" s="115"/>
      <c r="K47" s="115">
        <v>1</v>
      </c>
      <c r="L47" s="115"/>
      <c r="M47" s="115"/>
      <c r="N47" s="115"/>
      <c r="O47" s="115">
        <v>133</v>
      </c>
      <c r="P47" s="115"/>
      <c r="Q47" s="115"/>
      <c r="R47" s="115"/>
      <c r="S47" s="115" t="s">
        <v>754</v>
      </c>
      <c r="T47" s="115"/>
      <c r="U47" s="30"/>
    </row>
    <row r="48" spans="1:21" x14ac:dyDescent="0.2">
      <c r="A48" s="112">
        <v>38</v>
      </c>
      <c r="B48" s="113" t="s">
        <v>78</v>
      </c>
      <c r="C48" s="113" t="s">
        <v>79</v>
      </c>
      <c r="D48" s="115" t="s">
        <v>639</v>
      </c>
      <c r="E48" s="118">
        <v>42858</v>
      </c>
      <c r="F48" s="118" t="s">
        <v>486</v>
      </c>
      <c r="G48" s="115" t="s">
        <v>60</v>
      </c>
      <c r="H48" s="115"/>
      <c r="I48" s="115"/>
      <c r="J48" s="115"/>
      <c r="K48" s="115">
        <v>1</v>
      </c>
      <c r="L48" s="115"/>
      <c r="M48" s="115"/>
      <c r="N48" s="115"/>
      <c r="O48" s="115">
        <v>134</v>
      </c>
      <c r="P48" s="115"/>
      <c r="Q48" s="115"/>
      <c r="R48" s="115"/>
      <c r="S48" s="115" t="s">
        <v>754</v>
      </c>
      <c r="T48" s="115"/>
      <c r="U48" s="30"/>
    </row>
    <row r="49" spans="1:21" ht="24" x14ac:dyDescent="0.2">
      <c r="A49" s="112">
        <v>39</v>
      </c>
      <c r="B49" s="113" t="s">
        <v>78</v>
      </c>
      <c r="C49" s="113" t="s">
        <v>79</v>
      </c>
      <c r="D49" s="115" t="s">
        <v>640</v>
      </c>
      <c r="E49" s="118">
        <v>36100</v>
      </c>
      <c r="F49" s="118">
        <v>42317</v>
      </c>
      <c r="G49" s="115" t="s">
        <v>60</v>
      </c>
      <c r="H49" s="115"/>
      <c r="I49" s="115"/>
      <c r="J49" s="115"/>
      <c r="K49" s="115">
        <v>1</v>
      </c>
      <c r="L49" s="115">
        <v>2</v>
      </c>
      <c r="M49" s="115"/>
      <c r="N49" s="115"/>
      <c r="O49" s="115">
        <v>258</v>
      </c>
      <c r="P49" s="115"/>
      <c r="Q49" s="115"/>
      <c r="R49" s="115"/>
      <c r="S49" s="115" t="s">
        <v>754</v>
      </c>
      <c r="T49" s="115"/>
      <c r="U49" s="30"/>
    </row>
    <row r="50" spans="1:21" ht="24" x14ac:dyDescent="0.2">
      <c r="A50" s="112">
        <v>40</v>
      </c>
      <c r="B50" s="113" t="s">
        <v>78</v>
      </c>
      <c r="C50" s="113" t="s">
        <v>79</v>
      </c>
      <c r="D50" s="115" t="s">
        <v>640</v>
      </c>
      <c r="E50" s="118">
        <v>42338</v>
      </c>
      <c r="F50" s="118" t="s">
        <v>486</v>
      </c>
      <c r="G50" s="115" t="s">
        <v>60</v>
      </c>
      <c r="H50" s="115"/>
      <c r="I50" s="115"/>
      <c r="J50" s="115"/>
      <c r="K50" s="115">
        <v>2</v>
      </c>
      <c r="L50" s="115">
        <v>2</v>
      </c>
      <c r="M50" s="115"/>
      <c r="N50" s="115"/>
      <c r="O50" s="115">
        <v>48</v>
      </c>
      <c r="P50" s="115"/>
      <c r="Q50" s="115"/>
      <c r="R50" s="115"/>
      <c r="S50" s="115" t="s">
        <v>754</v>
      </c>
      <c r="T50" s="115"/>
      <c r="U50" s="30"/>
    </row>
    <row r="51" spans="1:21" x14ac:dyDescent="0.2">
      <c r="A51" s="112">
        <v>41</v>
      </c>
      <c r="B51" s="113" t="s">
        <v>78</v>
      </c>
      <c r="C51" s="113" t="s">
        <v>79</v>
      </c>
      <c r="D51" s="115" t="s">
        <v>641</v>
      </c>
      <c r="E51" s="118">
        <v>44636</v>
      </c>
      <c r="F51" s="118">
        <v>45639</v>
      </c>
      <c r="G51" s="115" t="s">
        <v>60</v>
      </c>
      <c r="H51" s="115"/>
      <c r="I51" s="115"/>
      <c r="J51" s="115"/>
      <c r="K51" s="115">
        <v>1</v>
      </c>
      <c r="L51" s="115"/>
      <c r="M51" s="115"/>
      <c r="N51" s="115"/>
      <c r="O51" s="115">
        <v>23</v>
      </c>
      <c r="P51" s="115"/>
      <c r="Q51" s="115"/>
      <c r="R51" s="115"/>
      <c r="S51" s="115" t="s">
        <v>754</v>
      </c>
      <c r="T51" s="115"/>
      <c r="U51" s="30"/>
    </row>
    <row r="52" spans="1:21" x14ac:dyDescent="0.2">
      <c r="A52" s="112">
        <v>42</v>
      </c>
      <c r="B52" s="113" t="s">
        <v>78</v>
      </c>
      <c r="C52" s="113" t="s">
        <v>79</v>
      </c>
      <c r="D52" s="115" t="s">
        <v>642</v>
      </c>
      <c r="E52" s="118">
        <v>42707</v>
      </c>
      <c r="F52" s="118" t="s">
        <v>486</v>
      </c>
      <c r="G52" s="115" t="s">
        <v>60</v>
      </c>
      <c r="H52" s="115"/>
      <c r="I52" s="115"/>
      <c r="J52" s="115"/>
      <c r="K52" s="115">
        <v>1</v>
      </c>
      <c r="L52" s="115"/>
      <c r="M52" s="115"/>
      <c r="N52" s="115"/>
      <c r="O52" s="115">
        <v>67</v>
      </c>
      <c r="P52" s="115"/>
      <c r="Q52" s="115"/>
      <c r="R52" s="115"/>
      <c r="S52" s="115" t="s">
        <v>754</v>
      </c>
      <c r="T52" s="115"/>
      <c r="U52" s="30"/>
    </row>
    <row r="53" spans="1:21" x14ac:dyDescent="0.2">
      <c r="A53" s="112">
        <v>43</v>
      </c>
      <c r="B53" s="113" t="s">
        <v>78</v>
      </c>
      <c r="C53" s="113" t="s">
        <v>79</v>
      </c>
      <c r="D53" s="115" t="s">
        <v>643</v>
      </c>
      <c r="E53" s="118">
        <v>43483</v>
      </c>
      <c r="F53" s="118">
        <v>43543</v>
      </c>
      <c r="G53" s="115" t="s">
        <v>60</v>
      </c>
      <c r="H53" s="115"/>
      <c r="I53" s="115"/>
      <c r="J53" s="115"/>
      <c r="K53" s="115">
        <v>1</v>
      </c>
      <c r="L53" s="115"/>
      <c r="M53" s="115"/>
      <c r="N53" s="115"/>
      <c r="O53" s="115">
        <v>36</v>
      </c>
      <c r="P53" s="115"/>
      <c r="Q53" s="115"/>
      <c r="R53" s="115"/>
      <c r="S53" s="115" t="s">
        <v>754</v>
      </c>
      <c r="T53" s="115"/>
      <c r="U53" s="30"/>
    </row>
    <row r="54" spans="1:21" ht="24" x14ac:dyDescent="0.2">
      <c r="A54" s="112">
        <v>44</v>
      </c>
      <c r="B54" s="113" t="s">
        <v>78</v>
      </c>
      <c r="C54" s="113" t="s">
        <v>79</v>
      </c>
      <c r="D54" s="115" t="s">
        <v>644</v>
      </c>
      <c r="E54" s="118">
        <v>42586</v>
      </c>
      <c r="F54" s="118" t="s">
        <v>486</v>
      </c>
      <c r="G54" s="115" t="s">
        <v>60</v>
      </c>
      <c r="H54" s="115"/>
      <c r="I54" s="115"/>
      <c r="J54" s="115"/>
      <c r="K54" s="115">
        <v>1</v>
      </c>
      <c r="L54" s="115"/>
      <c r="M54" s="115"/>
      <c r="N54" s="115"/>
      <c r="O54" s="115">
        <v>93</v>
      </c>
      <c r="P54" s="115"/>
      <c r="Q54" s="115"/>
      <c r="R54" s="115"/>
      <c r="S54" s="115" t="s">
        <v>754</v>
      </c>
      <c r="T54" s="115"/>
      <c r="U54" s="30"/>
    </row>
    <row r="55" spans="1:21" ht="24" x14ac:dyDescent="0.2">
      <c r="A55" s="112">
        <v>45</v>
      </c>
      <c r="B55" s="113" t="s">
        <v>78</v>
      </c>
      <c r="C55" s="113" t="s">
        <v>79</v>
      </c>
      <c r="D55" s="115" t="s">
        <v>645</v>
      </c>
      <c r="E55" s="118">
        <v>45630</v>
      </c>
      <c r="F55" s="118" t="s">
        <v>486</v>
      </c>
      <c r="G55" s="115" t="s">
        <v>60</v>
      </c>
      <c r="H55" s="115"/>
      <c r="I55" s="115"/>
      <c r="J55" s="115"/>
      <c r="K55" s="115">
        <v>1</v>
      </c>
      <c r="L55" s="115"/>
      <c r="M55" s="115"/>
      <c r="N55" s="115"/>
      <c r="O55" s="115">
        <v>39</v>
      </c>
      <c r="P55" s="115"/>
      <c r="Q55" s="115"/>
      <c r="R55" s="115"/>
      <c r="S55" s="115" t="s">
        <v>754</v>
      </c>
      <c r="T55" s="115"/>
      <c r="U55" s="30"/>
    </row>
    <row r="56" spans="1:21" ht="24" x14ac:dyDescent="0.2">
      <c r="A56" s="112">
        <v>46</v>
      </c>
      <c r="B56" s="113" t="s">
        <v>78</v>
      </c>
      <c r="C56" s="113" t="s">
        <v>79</v>
      </c>
      <c r="D56" s="115" t="s">
        <v>646</v>
      </c>
      <c r="E56" s="118">
        <v>44109</v>
      </c>
      <c r="F56" s="118" t="s">
        <v>486</v>
      </c>
      <c r="G56" s="115" t="s">
        <v>60</v>
      </c>
      <c r="H56" s="115"/>
      <c r="I56" s="115"/>
      <c r="J56" s="115"/>
      <c r="K56" s="115">
        <v>1</v>
      </c>
      <c r="L56" s="115"/>
      <c r="M56" s="115"/>
      <c r="N56" s="115"/>
      <c r="O56" s="115">
        <v>44</v>
      </c>
      <c r="P56" s="115"/>
      <c r="Q56" s="115"/>
      <c r="R56" s="115"/>
      <c r="S56" s="115" t="s">
        <v>754</v>
      </c>
      <c r="T56" s="115"/>
      <c r="U56" s="30"/>
    </row>
    <row r="57" spans="1:21" x14ac:dyDescent="0.2">
      <c r="A57" s="112">
        <v>47</v>
      </c>
      <c r="B57" s="113" t="s">
        <v>78</v>
      </c>
      <c r="C57" s="113" t="s">
        <v>79</v>
      </c>
      <c r="D57" s="115" t="s">
        <v>647</v>
      </c>
      <c r="E57" s="118">
        <v>44482</v>
      </c>
      <c r="F57" s="118" t="s">
        <v>486</v>
      </c>
      <c r="G57" s="115" t="s">
        <v>60</v>
      </c>
      <c r="H57" s="115"/>
      <c r="I57" s="115"/>
      <c r="J57" s="115"/>
      <c r="K57" s="115">
        <v>1</v>
      </c>
      <c r="L57" s="115"/>
      <c r="M57" s="115"/>
      <c r="N57" s="115"/>
      <c r="O57" s="115">
        <v>24</v>
      </c>
      <c r="P57" s="115"/>
      <c r="Q57" s="115"/>
      <c r="R57" s="115"/>
      <c r="S57" s="115" t="s">
        <v>754</v>
      </c>
      <c r="T57" s="115"/>
      <c r="U57" s="30"/>
    </row>
    <row r="58" spans="1:21" ht="24" x14ac:dyDescent="0.2">
      <c r="A58" s="112">
        <v>48</v>
      </c>
      <c r="B58" s="113" t="s">
        <v>78</v>
      </c>
      <c r="C58" s="113" t="s">
        <v>79</v>
      </c>
      <c r="D58" s="115" t="s">
        <v>648</v>
      </c>
      <c r="E58" s="118">
        <v>42522</v>
      </c>
      <c r="F58" s="118" t="s">
        <v>486</v>
      </c>
      <c r="G58" s="115" t="s">
        <v>60</v>
      </c>
      <c r="H58" s="115"/>
      <c r="I58" s="115"/>
      <c r="J58" s="115"/>
      <c r="K58" s="115">
        <v>1</v>
      </c>
      <c r="L58" s="115"/>
      <c r="M58" s="115"/>
      <c r="N58" s="115"/>
      <c r="O58" s="115">
        <v>124</v>
      </c>
      <c r="P58" s="115"/>
      <c r="Q58" s="115"/>
      <c r="R58" s="115"/>
      <c r="S58" s="115" t="s">
        <v>754</v>
      </c>
      <c r="T58" s="115"/>
      <c r="U58" s="30"/>
    </row>
    <row r="59" spans="1:21" x14ac:dyDescent="0.2">
      <c r="A59" s="112">
        <v>49</v>
      </c>
      <c r="B59" s="113" t="s">
        <v>78</v>
      </c>
      <c r="C59" s="113" t="s">
        <v>79</v>
      </c>
      <c r="D59" s="115" t="s">
        <v>649</v>
      </c>
      <c r="E59" s="118">
        <v>41053</v>
      </c>
      <c r="F59" s="118" t="s">
        <v>486</v>
      </c>
      <c r="G59" s="115" t="s">
        <v>60</v>
      </c>
      <c r="H59" s="115"/>
      <c r="I59" s="115"/>
      <c r="J59" s="115"/>
      <c r="K59" s="115">
        <v>1</v>
      </c>
      <c r="L59" s="115"/>
      <c r="M59" s="115"/>
      <c r="N59" s="115"/>
      <c r="O59" s="115">
        <v>143</v>
      </c>
      <c r="P59" s="115"/>
      <c r="Q59" s="115"/>
      <c r="R59" s="115"/>
      <c r="S59" s="115" t="s">
        <v>754</v>
      </c>
      <c r="T59" s="115"/>
      <c r="U59" s="30"/>
    </row>
    <row r="60" spans="1:21" ht="24" x14ac:dyDescent="0.2">
      <c r="A60" s="112">
        <v>50</v>
      </c>
      <c r="B60" s="113" t="s">
        <v>78</v>
      </c>
      <c r="C60" s="113" t="s">
        <v>79</v>
      </c>
      <c r="D60" s="115" t="s">
        <v>650</v>
      </c>
      <c r="E60" s="118">
        <v>44109</v>
      </c>
      <c r="F60" s="118">
        <v>45322</v>
      </c>
      <c r="G60" s="115" t="s">
        <v>60</v>
      </c>
      <c r="H60" s="115"/>
      <c r="I60" s="115"/>
      <c r="J60" s="115"/>
      <c r="K60" s="115">
        <v>1</v>
      </c>
      <c r="L60" s="115"/>
      <c r="M60" s="115"/>
      <c r="N60" s="115"/>
      <c r="O60" s="115">
        <v>52</v>
      </c>
      <c r="P60" s="115"/>
      <c r="Q60" s="115"/>
      <c r="R60" s="115"/>
      <c r="S60" s="115" t="s">
        <v>754</v>
      </c>
      <c r="T60" s="115"/>
      <c r="U60" s="30"/>
    </row>
    <row r="61" spans="1:21" x14ac:dyDescent="0.2">
      <c r="A61" s="112">
        <v>51</v>
      </c>
      <c r="B61" s="113" t="s">
        <v>78</v>
      </c>
      <c r="C61" s="113" t="s">
        <v>79</v>
      </c>
      <c r="D61" s="115" t="s">
        <v>651</v>
      </c>
      <c r="E61" s="118">
        <v>35886</v>
      </c>
      <c r="F61" s="118">
        <v>44070</v>
      </c>
      <c r="G61" s="115" t="s">
        <v>60</v>
      </c>
      <c r="H61" s="115"/>
      <c r="I61" s="115"/>
      <c r="J61" s="115"/>
      <c r="K61" s="115">
        <v>1</v>
      </c>
      <c r="L61" s="115">
        <v>2</v>
      </c>
      <c r="M61" s="115"/>
      <c r="N61" s="115"/>
      <c r="O61" s="115">
        <v>256</v>
      </c>
      <c r="P61" s="115"/>
      <c r="Q61" s="115"/>
      <c r="R61" s="115"/>
      <c r="S61" s="115" t="s">
        <v>754</v>
      </c>
      <c r="T61" s="115"/>
      <c r="U61" s="30"/>
    </row>
    <row r="62" spans="1:21" x14ac:dyDescent="0.2">
      <c r="A62" s="112">
        <v>52</v>
      </c>
      <c r="B62" s="113" t="s">
        <v>78</v>
      </c>
      <c r="C62" s="113" t="s">
        <v>79</v>
      </c>
      <c r="D62" s="115" t="s">
        <v>652</v>
      </c>
      <c r="E62" s="118">
        <v>44101</v>
      </c>
      <c r="F62" s="118" t="s">
        <v>486</v>
      </c>
      <c r="G62" s="115" t="s">
        <v>60</v>
      </c>
      <c r="H62" s="115"/>
      <c r="I62" s="115"/>
      <c r="J62" s="115"/>
      <c r="K62" s="115">
        <v>2</v>
      </c>
      <c r="L62" s="115">
        <v>2</v>
      </c>
      <c r="M62" s="115"/>
      <c r="N62" s="115"/>
      <c r="O62" s="115">
        <v>42</v>
      </c>
      <c r="P62" s="115"/>
      <c r="Q62" s="115"/>
      <c r="R62" s="115"/>
      <c r="S62" s="115" t="s">
        <v>754</v>
      </c>
      <c r="T62" s="115"/>
      <c r="U62" s="30"/>
    </row>
    <row r="63" spans="1:21" x14ac:dyDescent="0.2">
      <c r="A63" s="112">
        <v>53</v>
      </c>
      <c r="B63" s="113" t="s">
        <v>78</v>
      </c>
      <c r="C63" s="113" t="s">
        <v>79</v>
      </c>
      <c r="D63" s="115" t="s">
        <v>653</v>
      </c>
      <c r="E63" s="118">
        <v>43885</v>
      </c>
      <c r="F63" s="118">
        <v>44120</v>
      </c>
      <c r="G63" s="115" t="s">
        <v>60</v>
      </c>
      <c r="H63" s="115"/>
      <c r="I63" s="115"/>
      <c r="J63" s="115"/>
      <c r="K63" s="115">
        <v>1</v>
      </c>
      <c r="L63" s="115"/>
      <c r="M63" s="115"/>
      <c r="N63" s="115"/>
      <c r="O63" s="115">
        <v>37</v>
      </c>
      <c r="P63" s="115"/>
      <c r="Q63" s="115"/>
      <c r="R63" s="115"/>
      <c r="S63" s="115" t="s">
        <v>754</v>
      </c>
      <c r="T63" s="115"/>
      <c r="U63" s="30"/>
    </row>
    <row r="64" spans="1:21" ht="24" x14ac:dyDescent="0.2">
      <c r="A64" s="112">
        <v>54</v>
      </c>
      <c r="B64" s="113" t="s">
        <v>78</v>
      </c>
      <c r="C64" s="113" t="s">
        <v>79</v>
      </c>
      <c r="D64" s="115" t="s">
        <v>654</v>
      </c>
      <c r="E64" s="118">
        <v>44047</v>
      </c>
      <c r="F64" s="118">
        <v>45440</v>
      </c>
      <c r="G64" s="115" t="s">
        <v>60</v>
      </c>
      <c r="H64" s="115"/>
      <c r="I64" s="115"/>
      <c r="J64" s="115"/>
      <c r="K64" s="115">
        <v>1</v>
      </c>
      <c r="L64" s="115"/>
      <c r="M64" s="115"/>
      <c r="N64" s="115"/>
      <c r="O64" s="115">
        <v>157</v>
      </c>
      <c r="P64" s="115"/>
      <c r="Q64" s="115"/>
      <c r="R64" s="115"/>
      <c r="S64" s="115" t="s">
        <v>754</v>
      </c>
      <c r="T64" s="115"/>
      <c r="U64" s="30"/>
    </row>
    <row r="65" spans="1:21" x14ac:dyDescent="0.2">
      <c r="A65" s="112">
        <v>55</v>
      </c>
      <c r="B65" s="113" t="s">
        <v>78</v>
      </c>
      <c r="C65" s="113" t="s">
        <v>79</v>
      </c>
      <c r="D65" s="115" t="s">
        <v>655</v>
      </c>
      <c r="E65" s="118">
        <v>44754</v>
      </c>
      <c r="F65" s="118" t="s">
        <v>486</v>
      </c>
      <c r="G65" s="115" t="s">
        <v>60</v>
      </c>
      <c r="H65" s="115"/>
      <c r="I65" s="115"/>
      <c r="J65" s="115"/>
      <c r="K65" s="115">
        <v>1</v>
      </c>
      <c r="L65" s="115"/>
      <c r="M65" s="115"/>
      <c r="N65" s="115"/>
      <c r="O65" s="115">
        <v>34</v>
      </c>
      <c r="P65" s="115"/>
      <c r="Q65" s="115"/>
      <c r="R65" s="115"/>
      <c r="S65" s="115" t="s">
        <v>754</v>
      </c>
      <c r="T65" s="115"/>
      <c r="U65" s="30"/>
    </row>
    <row r="66" spans="1:21" ht="24" x14ac:dyDescent="0.2">
      <c r="A66" s="112">
        <v>56</v>
      </c>
      <c r="B66" s="113" t="s">
        <v>78</v>
      </c>
      <c r="C66" s="113" t="s">
        <v>79</v>
      </c>
      <c r="D66" s="115" t="s">
        <v>656</v>
      </c>
      <c r="E66" s="118">
        <v>44774</v>
      </c>
      <c r="F66" s="118">
        <v>45323</v>
      </c>
      <c r="G66" s="115" t="s">
        <v>60</v>
      </c>
      <c r="H66" s="115"/>
      <c r="I66" s="115"/>
      <c r="J66" s="115"/>
      <c r="K66" s="115">
        <v>1</v>
      </c>
      <c r="L66" s="115"/>
      <c r="M66" s="115"/>
      <c r="N66" s="115"/>
      <c r="O66" s="115">
        <v>53</v>
      </c>
      <c r="P66" s="115"/>
      <c r="Q66" s="115"/>
      <c r="R66" s="115"/>
      <c r="S66" s="115" t="s">
        <v>754</v>
      </c>
      <c r="T66" s="115"/>
      <c r="U66" s="30"/>
    </row>
    <row r="67" spans="1:21" x14ac:dyDescent="0.2">
      <c r="A67" s="112">
        <v>57</v>
      </c>
      <c r="B67" s="113" t="s">
        <v>78</v>
      </c>
      <c r="C67" s="113" t="s">
        <v>79</v>
      </c>
      <c r="D67" s="115" t="s">
        <v>657</v>
      </c>
      <c r="E67" s="118">
        <v>41233</v>
      </c>
      <c r="F67" s="118" t="s">
        <v>486</v>
      </c>
      <c r="G67" s="115" t="s">
        <v>60</v>
      </c>
      <c r="H67" s="115"/>
      <c r="I67" s="115"/>
      <c r="J67" s="115"/>
      <c r="K67" s="115">
        <v>1</v>
      </c>
      <c r="L67" s="115"/>
      <c r="M67" s="115"/>
      <c r="N67" s="115"/>
      <c r="O67" s="115">
        <v>116</v>
      </c>
      <c r="P67" s="115"/>
      <c r="Q67" s="115"/>
      <c r="R67" s="115"/>
      <c r="S67" s="115" t="s">
        <v>754</v>
      </c>
      <c r="T67" s="115"/>
      <c r="U67" s="30"/>
    </row>
    <row r="68" spans="1:21" x14ac:dyDescent="0.2">
      <c r="A68" s="112">
        <v>58</v>
      </c>
      <c r="B68" s="113" t="s">
        <v>78</v>
      </c>
      <c r="C68" s="113" t="s">
        <v>79</v>
      </c>
      <c r="D68" s="115" t="s">
        <v>658</v>
      </c>
      <c r="E68" s="118">
        <v>36458</v>
      </c>
      <c r="F68" s="118">
        <v>42877</v>
      </c>
      <c r="G68" s="115" t="s">
        <v>60</v>
      </c>
      <c r="H68" s="115"/>
      <c r="I68" s="115"/>
      <c r="J68" s="115"/>
      <c r="K68" s="115">
        <v>1</v>
      </c>
      <c r="L68" s="115">
        <v>2</v>
      </c>
      <c r="M68" s="115"/>
      <c r="N68" s="115"/>
      <c r="O68" s="115">
        <v>253</v>
      </c>
      <c r="P68" s="115"/>
      <c r="Q68" s="115"/>
      <c r="R68" s="115"/>
      <c r="S68" s="115" t="s">
        <v>754</v>
      </c>
      <c r="T68" s="115"/>
      <c r="U68" s="30"/>
    </row>
    <row r="69" spans="1:21" x14ac:dyDescent="0.2">
      <c r="A69" s="112">
        <v>59</v>
      </c>
      <c r="B69" s="113" t="s">
        <v>78</v>
      </c>
      <c r="C69" s="113" t="s">
        <v>79</v>
      </c>
      <c r="D69" s="115" t="s">
        <v>658</v>
      </c>
      <c r="E69" s="118">
        <v>42846</v>
      </c>
      <c r="F69" s="118" t="s">
        <v>486</v>
      </c>
      <c r="G69" s="115" t="s">
        <v>60</v>
      </c>
      <c r="H69" s="115"/>
      <c r="I69" s="115"/>
      <c r="J69" s="115"/>
      <c r="K69" s="115">
        <v>2</v>
      </c>
      <c r="L69" s="115">
        <v>2</v>
      </c>
      <c r="M69" s="115"/>
      <c r="N69" s="115"/>
      <c r="O69" s="115">
        <v>81</v>
      </c>
      <c r="P69" s="115"/>
      <c r="Q69" s="115"/>
      <c r="R69" s="115"/>
      <c r="S69" s="115" t="s">
        <v>754</v>
      </c>
      <c r="T69" s="115"/>
      <c r="U69" s="30"/>
    </row>
    <row r="70" spans="1:21" x14ac:dyDescent="0.2">
      <c r="A70" s="112">
        <v>60</v>
      </c>
      <c r="B70" s="113" t="s">
        <v>78</v>
      </c>
      <c r="C70" s="113" t="s">
        <v>79</v>
      </c>
      <c r="D70" s="115" t="s">
        <v>659</v>
      </c>
      <c r="E70" s="118">
        <v>43838</v>
      </c>
      <c r="F70" s="118" t="s">
        <v>486</v>
      </c>
      <c r="G70" s="115" t="s">
        <v>60</v>
      </c>
      <c r="H70" s="115"/>
      <c r="I70" s="115"/>
      <c r="J70" s="115"/>
      <c r="K70" s="115">
        <v>1</v>
      </c>
      <c r="L70" s="115"/>
      <c r="M70" s="115"/>
      <c r="N70" s="115"/>
      <c r="O70" s="115">
        <v>47</v>
      </c>
      <c r="P70" s="115"/>
      <c r="Q70" s="115"/>
      <c r="R70" s="115"/>
      <c r="S70" s="115" t="s">
        <v>754</v>
      </c>
      <c r="T70" s="115"/>
      <c r="U70" s="30"/>
    </row>
    <row r="71" spans="1:21" ht="24" x14ac:dyDescent="0.2">
      <c r="A71" s="112">
        <v>61</v>
      </c>
      <c r="B71" s="113" t="s">
        <v>78</v>
      </c>
      <c r="C71" s="113" t="s">
        <v>79</v>
      </c>
      <c r="D71" s="115" t="s">
        <v>660</v>
      </c>
      <c r="E71" s="118">
        <v>44523</v>
      </c>
      <c r="F71" s="118" t="s">
        <v>486</v>
      </c>
      <c r="G71" s="115" t="s">
        <v>60</v>
      </c>
      <c r="H71" s="115"/>
      <c r="I71" s="115"/>
      <c r="J71" s="115"/>
      <c r="K71" s="115">
        <v>1</v>
      </c>
      <c r="L71" s="115"/>
      <c r="M71" s="115"/>
      <c r="N71" s="115"/>
      <c r="O71" s="115">
        <v>25</v>
      </c>
      <c r="P71" s="115"/>
      <c r="Q71" s="115"/>
      <c r="R71" s="115"/>
      <c r="S71" s="115" t="s">
        <v>754</v>
      </c>
      <c r="T71" s="115"/>
      <c r="U71" s="30"/>
    </row>
    <row r="72" spans="1:21" ht="24" x14ac:dyDescent="0.2">
      <c r="A72" s="112">
        <v>62</v>
      </c>
      <c r="B72" s="113" t="s">
        <v>78</v>
      </c>
      <c r="C72" s="113" t="s">
        <v>79</v>
      </c>
      <c r="D72" s="115" t="s">
        <v>661</v>
      </c>
      <c r="E72" s="118">
        <v>43704</v>
      </c>
      <c r="F72" s="118" t="s">
        <v>486</v>
      </c>
      <c r="G72" s="115" t="s">
        <v>60</v>
      </c>
      <c r="H72" s="115"/>
      <c r="I72" s="115"/>
      <c r="J72" s="115"/>
      <c r="K72" s="115">
        <v>1</v>
      </c>
      <c r="L72" s="115"/>
      <c r="M72" s="115"/>
      <c r="N72" s="115"/>
      <c r="O72" s="115">
        <v>57</v>
      </c>
      <c r="P72" s="115"/>
      <c r="Q72" s="115"/>
      <c r="R72" s="115"/>
      <c r="S72" s="115" t="s">
        <v>754</v>
      </c>
      <c r="T72" s="115"/>
      <c r="U72" s="30"/>
    </row>
    <row r="73" spans="1:21" x14ac:dyDescent="0.2">
      <c r="A73" s="112">
        <v>63</v>
      </c>
      <c r="B73" s="113" t="s">
        <v>78</v>
      </c>
      <c r="C73" s="113" t="s">
        <v>79</v>
      </c>
      <c r="D73" s="115" t="s">
        <v>662</v>
      </c>
      <c r="E73" s="118">
        <v>41306</v>
      </c>
      <c r="F73" s="118">
        <v>43075</v>
      </c>
      <c r="G73" s="115" t="s">
        <v>60</v>
      </c>
      <c r="H73" s="115"/>
      <c r="I73" s="115"/>
      <c r="J73" s="115"/>
      <c r="K73" s="115">
        <v>1</v>
      </c>
      <c r="L73" s="115">
        <v>3</v>
      </c>
      <c r="M73" s="115"/>
      <c r="N73" s="115"/>
      <c r="O73" s="115">
        <v>253</v>
      </c>
      <c r="P73" s="115"/>
      <c r="Q73" s="115"/>
      <c r="R73" s="115"/>
      <c r="S73" s="115" t="s">
        <v>754</v>
      </c>
      <c r="T73" s="115"/>
      <c r="U73" s="30"/>
    </row>
    <row r="74" spans="1:21" x14ac:dyDescent="0.2">
      <c r="A74" s="112">
        <v>64</v>
      </c>
      <c r="B74" s="113" t="s">
        <v>78</v>
      </c>
      <c r="C74" s="113" t="s">
        <v>79</v>
      </c>
      <c r="D74" s="115" t="s">
        <v>662</v>
      </c>
      <c r="E74" s="118">
        <v>43080</v>
      </c>
      <c r="F74" s="118">
        <v>44858</v>
      </c>
      <c r="G74" s="115" t="s">
        <v>60</v>
      </c>
      <c r="H74" s="115"/>
      <c r="I74" s="115"/>
      <c r="J74" s="115"/>
      <c r="K74" s="115">
        <v>2</v>
      </c>
      <c r="L74" s="115">
        <v>3</v>
      </c>
      <c r="M74" s="115"/>
      <c r="N74" s="115"/>
      <c r="O74" s="115">
        <v>218</v>
      </c>
      <c r="P74" s="115"/>
      <c r="Q74" s="115"/>
      <c r="R74" s="115"/>
      <c r="S74" s="115" t="s">
        <v>754</v>
      </c>
      <c r="T74" s="115"/>
      <c r="U74" s="30"/>
    </row>
    <row r="75" spans="1:21" x14ac:dyDescent="0.2">
      <c r="A75" s="112">
        <v>65</v>
      </c>
      <c r="B75" s="113" t="s">
        <v>78</v>
      </c>
      <c r="C75" s="113" t="s">
        <v>79</v>
      </c>
      <c r="D75" s="115" t="s">
        <v>662</v>
      </c>
      <c r="E75" s="118">
        <v>44881</v>
      </c>
      <c r="F75" s="118" t="s">
        <v>486</v>
      </c>
      <c r="G75" s="115" t="s">
        <v>60</v>
      </c>
      <c r="H75" s="115"/>
      <c r="I75" s="115"/>
      <c r="J75" s="115"/>
      <c r="K75" s="115">
        <v>3</v>
      </c>
      <c r="L75" s="115">
        <v>3</v>
      </c>
      <c r="M75" s="115"/>
      <c r="N75" s="115"/>
      <c r="O75" s="115">
        <v>17</v>
      </c>
      <c r="P75" s="115"/>
      <c r="Q75" s="115"/>
      <c r="R75" s="115"/>
      <c r="S75" s="115" t="s">
        <v>754</v>
      </c>
      <c r="T75" s="115"/>
      <c r="U75" s="30"/>
    </row>
    <row r="76" spans="1:21" ht="24" x14ac:dyDescent="0.2">
      <c r="A76" s="112">
        <v>66</v>
      </c>
      <c r="B76" s="113" t="s">
        <v>78</v>
      </c>
      <c r="C76" s="113" t="s">
        <v>79</v>
      </c>
      <c r="D76" s="115" t="s">
        <v>663</v>
      </c>
      <c r="E76" s="118">
        <v>45296</v>
      </c>
      <c r="F76" s="118" t="s">
        <v>486</v>
      </c>
      <c r="G76" s="115" t="s">
        <v>60</v>
      </c>
      <c r="H76" s="115"/>
      <c r="I76" s="115"/>
      <c r="J76" s="115"/>
      <c r="K76" s="115">
        <v>1</v>
      </c>
      <c r="L76" s="115"/>
      <c r="M76" s="115"/>
      <c r="N76" s="115"/>
      <c r="O76" s="115">
        <v>45</v>
      </c>
      <c r="P76" s="115"/>
      <c r="Q76" s="115"/>
      <c r="R76" s="115"/>
      <c r="S76" s="115" t="s">
        <v>754</v>
      </c>
      <c r="T76" s="115"/>
      <c r="U76" s="30"/>
    </row>
    <row r="77" spans="1:21" x14ac:dyDescent="0.2">
      <c r="A77" s="112">
        <v>67</v>
      </c>
      <c r="B77" s="113" t="s">
        <v>78</v>
      </c>
      <c r="C77" s="113" t="s">
        <v>79</v>
      </c>
      <c r="D77" s="115" t="s">
        <v>664</v>
      </c>
      <c r="E77" s="118">
        <v>43682</v>
      </c>
      <c r="F77" s="118" t="s">
        <v>486</v>
      </c>
      <c r="G77" s="115" t="s">
        <v>60</v>
      </c>
      <c r="H77" s="115"/>
      <c r="I77" s="115"/>
      <c r="J77" s="115"/>
      <c r="K77" s="115">
        <v>1</v>
      </c>
      <c r="L77" s="115"/>
      <c r="M77" s="115"/>
      <c r="N77" s="115"/>
      <c r="O77" s="115">
        <v>51</v>
      </c>
      <c r="P77" s="115"/>
      <c r="Q77" s="115"/>
      <c r="R77" s="115"/>
      <c r="S77" s="115" t="s">
        <v>754</v>
      </c>
      <c r="T77" s="115"/>
      <c r="U77" s="30"/>
    </row>
    <row r="78" spans="1:21" x14ac:dyDescent="0.2">
      <c r="A78" s="112">
        <v>68</v>
      </c>
      <c r="B78" s="113" t="s">
        <v>78</v>
      </c>
      <c r="C78" s="113" t="s">
        <v>79</v>
      </c>
      <c r="D78" s="115" t="s">
        <v>665</v>
      </c>
      <c r="E78" s="118">
        <v>39471</v>
      </c>
      <c r="F78" s="118" t="s">
        <v>486</v>
      </c>
      <c r="G78" s="115" t="s">
        <v>60</v>
      </c>
      <c r="H78" s="115"/>
      <c r="I78" s="115"/>
      <c r="J78" s="115"/>
      <c r="K78" s="115">
        <v>1</v>
      </c>
      <c r="L78" s="115"/>
      <c r="M78" s="115"/>
      <c r="N78" s="115"/>
      <c r="O78" s="115">
        <v>126</v>
      </c>
      <c r="P78" s="115"/>
      <c r="Q78" s="115"/>
      <c r="R78" s="115"/>
      <c r="S78" s="115" t="s">
        <v>754</v>
      </c>
      <c r="T78" s="115"/>
      <c r="U78" s="30"/>
    </row>
    <row r="79" spans="1:21" x14ac:dyDescent="0.2">
      <c r="A79" s="112">
        <v>69</v>
      </c>
      <c r="B79" s="113" t="s">
        <v>78</v>
      </c>
      <c r="C79" s="113" t="s">
        <v>79</v>
      </c>
      <c r="D79" s="115" t="s">
        <v>666</v>
      </c>
      <c r="E79" s="118">
        <v>45397</v>
      </c>
      <c r="F79" s="118" t="s">
        <v>486</v>
      </c>
      <c r="G79" s="115" t="s">
        <v>60</v>
      </c>
      <c r="H79" s="115"/>
      <c r="I79" s="115"/>
      <c r="J79" s="115"/>
      <c r="K79" s="115">
        <v>1</v>
      </c>
      <c r="L79" s="115"/>
      <c r="M79" s="115"/>
      <c r="N79" s="115"/>
      <c r="O79" s="115">
        <v>48</v>
      </c>
      <c r="P79" s="115"/>
      <c r="Q79" s="115"/>
      <c r="R79" s="115"/>
      <c r="S79" s="115" t="s">
        <v>754</v>
      </c>
      <c r="T79" s="115"/>
      <c r="U79" s="30"/>
    </row>
    <row r="80" spans="1:21" x14ac:dyDescent="0.2">
      <c r="A80" s="112">
        <v>70</v>
      </c>
      <c r="B80" s="113" t="s">
        <v>78</v>
      </c>
      <c r="C80" s="113" t="s">
        <v>79</v>
      </c>
      <c r="D80" s="115" t="s">
        <v>667</v>
      </c>
      <c r="E80" s="118">
        <v>44978</v>
      </c>
      <c r="F80" s="118" t="s">
        <v>486</v>
      </c>
      <c r="G80" s="115" t="s">
        <v>60</v>
      </c>
      <c r="H80" s="115"/>
      <c r="I80" s="115"/>
      <c r="J80" s="115"/>
      <c r="K80" s="115">
        <v>1</v>
      </c>
      <c r="L80" s="115"/>
      <c r="M80" s="115"/>
      <c r="N80" s="115"/>
      <c r="O80" s="115">
        <v>32</v>
      </c>
      <c r="P80" s="115"/>
      <c r="Q80" s="115"/>
      <c r="R80" s="115"/>
      <c r="S80" s="115" t="s">
        <v>754</v>
      </c>
      <c r="T80" s="115"/>
      <c r="U80" s="30"/>
    </row>
    <row r="81" spans="1:21" x14ac:dyDescent="0.2">
      <c r="A81" s="112">
        <v>71</v>
      </c>
      <c r="B81" s="113" t="s">
        <v>78</v>
      </c>
      <c r="C81" s="113" t="s">
        <v>79</v>
      </c>
      <c r="D81" s="115" t="s">
        <v>668</v>
      </c>
      <c r="E81" s="118">
        <v>42877</v>
      </c>
      <c r="F81" s="118" t="s">
        <v>486</v>
      </c>
      <c r="G81" s="115" t="s">
        <v>60</v>
      </c>
      <c r="H81" s="115"/>
      <c r="I81" s="115"/>
      <c r="J81" s="115"/>
      <c r="K81" s="115">
        <v>1</v>
      </c>
      <c r="L81" s="115"/>
      <c r="M81" s="115"/>
      <c r="N81" s="115"/>
      <c r="O81" s="115">
        <v>109</v>
      </c>
      <c r="P81" s="115"/>
      <c r="Q81" s="115"/>
      <c r="R81" s="115"/>
      <c r="S81" s="115" t="s">
        <v>754</v>
      </c>
      <c r="T81" s="115"/>
      <c r="U81" s="30"/>
    </row>
    <row r="82" spans="1:21" ht="24" x14ac:dyDescent="0.2">
      <c r="A82" s="112">
        <v>72</v>
      </c>
      <c r="B82" s="113" t="s">
        <v>78</v>
      </c>
      <c r="C82" s="113" t="s">
        <v>79</v>
      </c>
      <c r="D82" s="115" t="s">
        <v>669</v>
      </c>
      <c r="E82" s="118">
        <v>44887</v>
      </c>
      <c r="F82" s="118" t="s">
        <v>486</v>
      </c>
      <c r="G82" s="115" t="s">
        <v>60</v>
      </c>
      <c r="H82" s="115"/>
      <c r="I82" s="115"/>
      <c r="J82" s="115"/>
      <c r="K82" s="115">
        <v>1</v>
      </c>
      <c r="L82" s="115"/>
      <c r="M82" s="115"/>
      <c r="N82" s="115"/>
      <c r="O82" s="115">
        <v>24</v>
      </c>
      <c r="P82" s="115"/>
      <c r="Q82" s="115"/>
      <c r="R82" s="115"/>
      <c r="S82" s="115" t="s">
        <v>754</v>
      </c>
      <c r="T82" s="115"/>
      <c r="U82" s="30"/>
    </row>
    <row r="83" spans="1:21" ht="24" x14ac:dyDescent="0.2">
      <c r="A83" s="112">
        <v>73</v>
      </c>
      <c r="B83" s="113" t="s">
        <v>78</v>
      </c>
      <c r="C83" s="113" t="s">
        <v>79</v>
      </c>
      <c r="D83" s="115" t="s">
        <v>670</v>
      </c>
      <c r="E83" s="118">
        <v>41283</v>
      </c>
      <c r="F83" s="118" t="s">
        <v>486</v>
      </c>
      <c r="G83" s="115" t="s">
        <v>60</v>
      </c>
      <c r="H83" s="115"/>
      <c r="I83" s="115"/>
      <c r="J83" s="115"/>
      <c r="K83" s="115">
        <v>1</v>
      </c>
      <c r="L83" s="115"/>
      <c r="M83" s="115"/>
      <c r="N83" s="115"/>
      <c r="O83" s="115">
        <v>136</v>
      </c>
      <c r="P83" s="115"/>
      <c r="Q83" s="115"/>
      <c r="R83" s="115"/>
      <c r="S83" s="115" t="s">
        <v>754</v>
      </c>
      <c r="T83" s="115"/>
      <c r="U83" s="30"/>
    </row>
    <row r="84" spans="1:21" ht="24" x14ac:dyDescent="0.2">
      <c r="A84" s="112">
        <v>74</v>
      </c>
      <c r="B84" s="113" t="s">
        <v>78</v>
      </c>
      <c r="C84" s="113" t="s">
        <v>79</v>
      </c>
      <c r="D84" s="115" t="s">
        <v>671</v>
      </c>
      <c r="E84" s="118">
        <v>39173</v>
      </c>
      <c r="F84" s="118">
        <v>44533</v>
      </c>
      <c r="G84" s="115" t="s">
        <v>60</v>
      </c>
      <c r="H84" s="115"/>
      <c r="I84" s="115"/>
      <c r="J84" s="115"/>
      <c r="K84" s="115">
        <v>1</v>
      </c>
      <c r="L84" s="115"/>
      <c r="M84" s="115"/>
      <c r="N84" s="115"/>
      <c r="O84" s="115">
        <v>197</v>
      </c>
      <c r="P84" s="115"/>
      <c r="Q84" s="115"/>
      <c r="R84" s="115"/>
      <c r="S84" s="115" t="s">
        <v>754</v>
      </c>
      <c r="T84" s="115"/>
      <c r="U84" s="30"/>
    </row>
    <row r="85" spans="1:21" ht="24" x14ac:dyDescent="0.2">
      <c r="A85" s="112">
        <v>75</v>
      </c>
      <c r="B85" s="113" t="s">
        <v>78</v>
      </c>
      <c r="C85" s="113" t="s">
        <v>79</v>
      </c>
      <c r="D85" s="115" t="s">
        <v>672</v>
      </c>
      <c r="E85" s="118">
        <v>39588</v>
      </c>
      <c r="F85" s="118">
        <v>42188</v>
      </c>
      <c r="G85" s="115" t="s">
        <v>60</v>
      </c>
      <c r="H85" s="115"/>
      <c r="I85" s="115"/>
      <c r="J85" s="115"/>
      <c r="K85" s="115">
        <v>1</v>
      </c>
      <c r="L85" s="115">
        <v>2</v>
      </c>
      <c r="M85" s="115"/>
      <c r="N85" s="115"/>
      <c r="O85" s="115">
        <v>201</v>
      </c>
      <c r="P85" s="115"/>
      <c r="Q85" s="115"/>
      <c r="R85" s="115"/>
      <c r="S85" s="115" t="s">
        <v>754</v>
      </c>
      <c r="T85" s="115"/>
      <c r="U85" s="30"/>
    </row>
    <row r="86" spans="1:21" ht="24" x14ac:dyDescent="0.2">
      <c r="A86" s="112">
        <v>76</v>
      </c>
      <c r="B86" s="113" t="s">
        <v>78</v>
      </c>
      <c r="C86" s="113" t="s">
        <v>79</v>
      </c>
      <c r="D86" s="115" t="s">
        <v>672</v>
      </c>
      <c r="E86" s="118">
        <v>42194</v>
      </c>
      <c r="F86" s="118" t="s">
        <v>486</v>
      </c>
      <c r="G86" s="115" t="s">
        <v>60</v>
      </c>
      <c r="H86" s="115"/>
      <c r="I86" s="115"/>
      <c r="J86" s="115"/>
      <c r="K86" s="115">
        <v>2</v>
      </c>
      <c r="L86" s="115">
        <v>2</v>
      </c>
      <c r="M86" s="115"/>
      <c r="N86" s="115"/>
      <c r="O86" s="115">
        <v>71</v>
      </c>
      <c r="P86" s="115"/>
      <c r="Q86" s="115"/>
      <c r="R86" s="115"/>
      <c r="S86" s="115" t="s">
        <v>754</v>
      </c>
      <c r="T86" s="115"/>
      <c r="U86" s="30"/>
    </row>
    <row r="87" spans="1:21" x14ac:dyDescent="0.2">
      <c r="A87" s="112">
        <v>77</v>
      </c>
      <c r="B87" s="113" t="s">
        <v>78</v>
      </c>
      <c r="C87" s="113" t="s">
        <v>79</v>
      </c>
      <c r="D87" s="115" t="s">
        <v>673</v>
      </c>
      <c r="E87" s="118">
        <v>43903</v>
      </c>
      <c r="F87" s="118" t="s">
        <v>486</v>
      </c>
      <c r="G87" s="115" t="s">
        <v>60</v>
      </c>
      <c r="H87" s="115"/>
      <c r="I87" s="115"/>
      <c r="J87" s="115"/>
      <c r="K87" s="115">
        <v>1</v>
      </c>
      <c r="L87" s="115"/>
      <c r="M87" s="115"/>
      <c r="N87" s="115"/>
      <c r="O87" s="115">
        <v>62</v>
      </c>
      <c r="P87" s="115"/>
      <c r="Q87" s="115"/>
      <c r="R87" s="115"/>
      <c r="S87" s="115" t="s">
        <v>754</v>
      </c>
      <c r="T87" s="115"/>
      <c r="U87" s="30"/>
    </row>
    <row r="88" spans="1:21" x14ac:dyDescent="0.2">
      <c r="A88" s="112">
        <v>78</v>
      </c>
      <c r="B88" s="113" t="s">
        <v>78</v>
      </c>
      <c r="C88" s="113" t="s">
        <v>79</v>
      </c>
      <c r="D88" s="115" t="s">
        <v>674</v>
      </c>
      <c r="E88" s="118">
        <v>44987</v>
      </c>
      <c r="F88" s="118" t="s">
        <v>486</v>
      </c>
      <c r="G88" s="115" t="s">
        <v>60</v>
      </c>
      <c r="H88" s="115"/>
      <c r="I88" s="115"/>
      <c r="J88" s="115"/>
      <c r="K88" s="115">
        <v>1</v>
      </c>
      <c r="L88" s="115"/>
      <c r="M88" s="115"/>
      <c r="N88" s="115"/>
      <c r="O88" s="115">
        <v>26</v>
      </c>
      <c r="P88" s="115"/>
      <c r="Q88" s="115"/>
      <c r="R88" s="115"/>
      <c r="S88" s="115" t="s">
        <v>754</v>
      </c>
      <c r="T88" s="115"/>
      <c r="U88" s="30"/>
    </row>
    <row r="89" spans="1:21" x14ac:dyDescent="0.2">
      <c r="A89" s="112">
        <v>79</v>
      </c>
      <c r="B89" s="113" t="s">
        <v>78</v>
      </c>
      <c r="C89" s="113" t="s">
        <v>79</v>
      </c>
      <c r="D89" s="115" t="s">
        <v>675</v>
      </c>
      <c r="E89" s="118">
        <v>43599</v>
      </c>
      <c r="F89" s="118" t="s">
        <v>486</v>
      </c>
      <c r="G89" s="115" t="s">
        <v>60</v>
      </c>
      <c r="H89" s="115"/>
      <c r="I89" s="115"/>
      <c r="J89" s="115"/>
      <c r="K89" s="115">
        <v>1</v>
      </c>
      <c r="L89" s="115"/>
      <c r="M89" s="115"/>
      <c r="N89" s="115"/>
      <c r="O89" s="115">
        <v>90</v>
      </c>
      <c r="P89" s="115"/>
      <c r="Q89" s="115"/>
      <c r="R89" s="115"/>
      <c r="S89" s="115" t="s">
        <v>754</v>
      </c>
      <c r="T89" s="115"/>
      <c r="U89" s="30"/>
    </row>
    <row r="90" spans="1:21" ht="24" x14ac:dyDescent="0.2">
      <c r="A90" s="112">
        <v>80</v>
      </c>
      <c r="B90" s="113" t="s">
        <v>78</v>
      </c>
      <c r="C90" s="113" t="s">
        <v>79</v>
      </c>
      <c r="D90" s="115" t="s">
        <v>676</v>
      </c>
      <c r="E90" s="118">
        <v>42492</v>
      </c>
      <c r="F90" s="118">
        <v>45124</v>
      </c>
      <c r="G90" s="115" t="s">
        <v>60</v>
      </c>
      <c r="H90" s="115"/>
      <c r="I90" s="115"/>
      <c r="J90" s="115"/>
      <c r="K90" s="115">
        <v>1</v>
      </c>
      <c r="L90" s="115"/>
      <c r="M90" s="115"/>
      <c r="N90" s="115"/>
      <c r="O90" s="115">
        <v>183</v>
      </c>
      <c r="P90" s="115"/>
      <c r="Q90" s="115"/>
      <c r="R90" s="115"/>
      <c r="S90" s="115" t="s">
        <v>754</v>
      </c>
      <c r="T90" s="115"/>
      <c r="U90" s="30"/>
    </row>
    <row r="91" spans="1:21" x14ac:dyDescent="0.2">
      <c r="A91" s="112">
        <v>81</v>
      </c>
      <c r="B91" s="113" t="s">
        <v>78</v>
      </c>
      <c r="C91" s="113" t="s">
        <v>79</v>
      </c>
      <c r="D91" s="115" t="s">
        <v>677</v>
      </c>
      <c r="E91" s="118">
        <v>45323</v>
      </c>
      <c r="F91" s="118">
        <v>45391</v>
      </c>
      <c r="G91" s="115" t="s">
        <v>60</v>
      </c>
      <c r="H91" s="115"/>
      <c r="I91" s="115"/>
      <c r="J91" s="115"/>
      <c r="K91" s="115">
        <v>1</v>
      </c>
      <c r="L91" s="115"/>
      <c r="M91" s="115"/>
      <c r="N91" s="115"/>
      <c r="O91" s="115">
        <v>47</v>
      </c>
      <c r="P91" s="115"/>
      <c r="Q91" s="115"/>
      <c r="R91" s="115"/>
      <c r="S91" s="115" t="s">
        <v>754</v>
      </c>
      <c r="T91" s="115"/>
      <c r="U91" s="30"/>
    </row>
    <row r="92" spans="1:21" x14ac:dyDescent="0.2">
      <c r="A92" s="112">
        <v>82</v>
      </c>
      <c r="B92" s="113" t="s">
        <v>78</v>
      </c>
      <c r="C92" s="113" t="s">
        <v>79</v>
      </c>
      <c r="D92" s="115" t="s">
        <v>678</v>
      </c>
      <c r="E92" s="118">
        <v>45280</v>
      </c>
      <c r="F92" s="118" t="s">
        <v>486</v>
      </c>
      <c r="G92" s="115" t="s">
        <v>60</v>
      </c>
      <c r="H92" s="115"/>
      <c r="I92" s="115"/>
      <c r="J92" s="115"/>
      <c r="K92" s="115">
        <v>1</v>
      </c>
      <c r="L92" s="115"/>
      <c r="M92" s="115"/>
      <c r="N92" s="115"/>
      <c r="O92" s="115">
        <v>39</v>
      </c>
      <c r="P92" s="115"/>
      <c r="Q92" s="115"/>
      <c r="R92" s="115"/>
      <c r="S92" s="115" t="s">
        <v>754</v>
      </c>
      <c r="T92" s="115"/>
      <c r="U92" s="30"/>
    </row>
    <row r="93" spans="1:21" ht="24" x14ac:dyDescent="0.2">
      <c r="A93" s="112">
        <v>83</v>
      </c>
      <c r="B93" s="113" t="s">
        <v>78</v>
      </c>
      <c r="C93" s="113" t="s">
        <v>79</v>
      </c>
      <c r="D93" s="115" t="s">
        <v>679</v>
      </c>
      <c r="E93" s="118">
        <v>45383</v>
      </c>
      <c r="F93" s="118" t="s">
        <v>486</v>
      </c>
      <c r="G93" s="115" t="s">
        <v>60</v>
      </c>
      <c r="H93" s="115"/>
      <c r="I93" s="115"/>
      <c r="J93" s="115"/>
      <c r="K93" s="115">
        <v>1</v>
      </c>
      <c r="L93" s="115"/>
      <c r="M93" s="115"/>
      <c r="N93" s="115"/>
      <c r="O93" s="115">
        <v>39</v>
      </c>
      <c r="P93" s="115"/>
      <c r="Q93" s="115"/>
      <c r="R93" s="115"/>
      <c r="S93" s="115" t="s">
        <v>754</v>
      </c>
      <c r="T93" s="115"/>
      <c r="U93" s="30"/>
    </row>
    <row r="94" spans="1:21" x14ac:dyDescent="0.2">
      <c r="A94" s="112">
        <v>84</v>
      </c>
      <c r="B94" s="113" t="s">
        <v>78</v>
      </c>
      <c r="C94" s="113" t="s">
        <v>79</v>
      </c>
      <c r="D94" s="115" t="s">
        <v>680</v>
      </c>
      <c r="E94" s="118">
        <v>37572</v>
      </c>
      <c r="F94" s="118">
        <v>43979</v>
      </c>
      <c r="G94" s="115" t="s">
        <v>60</v>
      </c>
      <c r="H94" s="115"/>
      <c r="I94" s="115"/>
      <c r="J94" s="115"/>
      <c r="K94" s="115">
        <v>1</v>
      </c>
      <c r="L94" s="115">
        <v>2</v>
      </c>
      <c r="M94" s="115"/>
      <c r="N94" s="115"/>
      <c r="O94" s="115">
        <v>250</v>
      </c>
      <c r="P94" s="115"/>
      <c r="Q94" s="115"/>
      <c r="R94" s="115"/>
      <c r="S94" s="115" t="s">
        <v>754</v>
      </c>
      <c r="T94" s="115"/>
      <c r="U94" s="30"/>
    </row>
    <row r="95" spans="1:21" x14ac:dyDescent="0.2">
      <c r="A95" s="112">
        <v>85</v>
      </c>
      <c r="B95" s="113" t="s">
        <v>78</v>
      </c>
      <c r="C95" s="113" t="s">
        <v>79</v>
      </c>
      <c r="D95" s="115" t="s">
        <v>681</v>
      </c>
      <c r="E95" s="118">
        <v>44406</v>
      </c>
      <c r="F95" s="118">
        <v>45222</v>
      </c>
      <c r="G95" s="115" t="s">
        <v>60</v>
      </c>
      <c r="H95" s="115"/>
      <c r="I95" s="115"/>
      <c r="J95" s="115"/>
      <c r="K95" s="115">
        <v>2</v>
      </c>
      <c r="L95" s="115">
        <v>2</v>
      </c>
      <c r="M95" s="115"/>
      <c r="N95" s="115"/>
      <c r="O95" s="115">
        <v>136</v>
      </c>
      <c r="P95" s="115"/>
      <c r="Q95" s="115"/>
      <c r="R95" s="115"/>
      <c r="S95" s="115" t="s">
        <v>754</v>
      </c>
      <c r="T95" s="115"/>
      <c r="U95" s="30"/>
    </row>
    <row r="96" spans="1:21" ht="24" x14ac:dyDescent="0.2">
      <c r="A96" s="112">
        <v>86</v>
      </c>
      <c r="B96" s="113" t="s">
        <v>78</v>
      </c>
      <c r="C96" s="113" t="s">
        <v>79</v>
      </c>
      <c r="D96" s="115" t="s">
        <v>682</v>
      </c>
      <c r="E96" s="118">
        <v>44459</v>
      </c>
      <c r="F96" s="118">
        <v>45355</v>
      </c>
      <c r="G96" s="115" t="s">
        <v>60</v>
      </c>
      <c r="H96" s="115"/>
      <c r="I96" s="115"/>
      <c r="J96" s="115"/>
      <c r="K96" s="115">
        <v>1</v>
      </c>
      <c r="L96" s="115"/>
      <c r="M96" s="115"/>
      <c r="N96" s="115"/>
      <c r="O96" s="115">
        <v>75</v>
      </c>
      <c r="P96" s="115"/>
      <c r="Q96" s="115"/>
      <c r="R96" s="115"/>
      <c r="S96" s="115" t="s">
        <v>754</v>
      </c>
      <c r="T96" s="115"/>
      <c r="U96" s="30"/>
    </row>
    <row r="97" spans="1:21" x14ac:dyDescent="0.2">
      <c r="A97" s="112">
        <v>87</v>
      </c>
      <c r="B97" s="113" t="s">
        <v>78</v>
      </c>
      <c r="C97" s="113" t="s">
        <v>79</v>
      </c>
      <c r="D97" s="115" t="s">
        <v>683</v>
      </c>
      <c r="E97" s="118">
        <v>39184</v>
      </c>
      <c r="F97" s="118">
        <v>44440</v>
      </c>
      <c r="G97" s="115" t="s">
        <v>60</v>
      </c>
      <c r="H97" s="115"/>
      <c r="I97" s="115"/>
      <c r="J97" s="115"/>
      <c r="K97" s="115">
        <v>1</v>
      </c>
      <c r="L97" s="115">
        <v>2</v>
      </c>
      <c r="M97" s="115"/>
      <c r="N97" s="115"/>
      <c r="O97" s="115">
        <v>250</v>
      </c>
      <c r="P97" s="115"/>
      <c r="Q97" s="115"/>
      <c r="R97" s="115"/>
      <c r="S97" s="115" t="s">
        <v>754</v>
      </c>
      <c r="T97" s="115"/>
      <c r="U97" s="30"/>
    </row>
    <row r="98" spans="1:21" x14ac:dyDescent="0.2">
      <c r="A98" s="112">
        <v>88</v>
      </c>
      <c r="B98" s="113" t="s">
        <v>78</v>
      </c>
      <c r="C98" s="113" t="s">
        <v>79</v>
      </c>
      <c r="D98" s="115" t="s">
        <v>684</v>
      </c>
      <c r="E98" s="118">
        <v>44483</v>
      </c>
      <c r="F98" s="118" t="s">
        <v>486</v>
      </c>
      <c r="G98" s="115" t="s">
        <v>60</v>
      </c>
      <c r="H98" s="115"/>
      <c r="I98" s="115"/>
      <c r="J98" s="115"/>
      <c r="K98" s="115">
        <v>2</v>
      </c>
      <c r="L98" s="115">
        <v>2</v>
      </c>
      <c r="M98" s="115"/>
      <c r="N98" s="115"/>
      <c r="O98" s="115">
        <v>9</v>
      </c>
      <c r="P98" s="115"/>
      <c r="Q98" s="115"/>
      <c r="R98" s="115"/>
      <c r="S98" s="115" t="s">
        <v>754</v>
      </c>
      <c r="T98" s="115"/>
      <c r="U98" s="30"/>
    </row>
    <row r="99" spans="1:21" x14ac:dyDescent="0.2">
      <c r="A99" s="112">
        <v>89</v>
      </c>
      <c r="B99" s="113" t="s">
        <v>78</v>
      </c>
      <c r="C99" s="113" t="s">
        <v>79</v>
      </c>
      <c r="D99" s="115" t="s">
        <v>685</v>
      </c>
      <c r="E99" s="118">
        <v>44482</v>
      </c>
      <c r="F99" s="118" t="s">
        <v>486</v>
      </c>
      <c r="G99" s="115" t="s">
        <v>60</v>
      </c>
      <c r="H99" s="115"/>
      <c r="I99" s="115"/>
      <c r="J99" s="115"/>
      <c r="K99" s="115">
        <v>1</v>
      </c>
      <c r="L99" s="115"/>
      <c r="M99" s="115"/>
      <c r="N99" s="115"/>
      <c r="O99" s="115">
        <v>34</v>
      </c>
      <c r="P99" s="115"/>
      <c r="Q99" s="115"/>
      <c r="R99" s="115"/>
      <c r="S99" s="115" t="s">
        <v>754</v>
      </c>
      <c r="T99" s="115"/>
      <c r="U99" s="30"/>
    </row>
    <row r="100" spans="1:21" ht="24" x14ac:dyDescent="0.2">
      <c r="A100" s="112">
        <v>90</v>
      </c>
      <c r="B100" s="113" t="s">
        <v>78</v>
      </c>
      <c r="C100" s="113" t="s">
        <v>79</v>
      </c>
      <c r="D100" s="115" t="s">
        <v>686</v>
      </c>
      <c r="E100" s="118">
        <v>42671</v>
      </c>
      <c r="F100" s="118">
        <v>44225</v>
      </c>
      <c r="G100" s="115" t="s">
        <v>60</v>
      </c>
      <c r="H100" s="115"/>
      <c r="I100" s="115"/>
      <c r="J100" s="115"/>
      <c r="K100" s="115">
        <v>1</v>
      </c>
      <c r="L100" s="115"/>
      <c r="M100" s="115"/>
      <c r="N100" s="115"/>
      <c r="O100" s="115">
        <v>90</v>
      </c>
      <c r="P100" s="115"/>
      <c r="Q100" s="115"/>
      <c r="R100" s="115"/>
      <c r="S100" s="115" t="s">
        <v>754</v>
      </c>
      <c r="T100" s="115"/>
      <c r="U100" s="30"/>
    </row>
    <row r="101" spans="1:21" ht="24" x14ac:dyDescent="0.2">
      <c r="A101" s="112">
        <v>91</v>
      </c>
      <c r="B101" s="113" t="s">
        <v>78</v>
      </c>
      <c r="C101" s="113" t="s">
        <v>79</v>
      </c>
      <c r="D101" s="115" t="s">
        <v>687</v>
      </c>
      <c r="E101" s="118">
        <v>45300</v>
      </c>
      <c r="F101" s="118" t="s">
        <v>486</v>
      </c>
      <c r="G101" s="115" t="s">
        <v>60</v>
      </c>
      <c r="H101" s="115"/>
      <c r="I101" s="115"/>
      <c r="J101" s="115"/>
      <c r="K101" s="115">
        <v>1</v>
      </c>
      <c r="L101" s="115"/>
      <c r="M101" s="115"/>
      <c r="N101" s="115"/>
      <c r="O101" s="115">
        <v>29</v>
      </c>
      <c r="P101" s="115"/>
      <c r="Q101" s="115"/>
      <c r="R101" s="115"/>
      <c r="S101" s="115" t="s">
        <v>754</v>
      </c>
      <c r="T101" s="115"/>
      <c r="U101" s="30"/>
    </row>
    <row r="102" spans="1:21" ht="24" x14ac:dyDescent="0.2">
      <c r="A102" s="112">
        <v>92</v>
      </c>
      <c r="B102" s="113" t="s">
        <v>78</v>
      </c>
      <c r="C102" s="113" t="s">
        <v>79</v>
      </c>
      <c r="D102" s="115" t="s">
        <v>688</v>
      </c>
      <c r="E102" s="118">
        <v>45655</v>
      </c>
      <c r="F102" s="118" t="s">
        <v>486</v>
      </c>
      <c r="G102" s="115" t="s">
        <v>60</v>
      </c>
      <c r="H102" s="115"/>
      <c r="I102" s="115"/>
      <c r="J102" s="115"/>
      <c r="K102" s="115">
        <v>1</v>
      </c>
      <c r="L102" s="115"/>
      <c r="M102" s="115"/>
      <c r="N102" s="115"/>
      <c r="O102" s="115">
        <v>34</v>
      </c>
      <c r="P102" s="115"/>
      <c r="Q102" s="115"/>
      <c r="R102" s="115"/>
      <c r="S102" s="115" t="s">
        <v>754</v>
      </c>
      <c r="T102" s="115"/>
      <c r="U102" s="30"/>
    </row>
    <row r="103" spans="1:21" ht="24" x14ac:dyDescent="0.2">
      <c r="A103" s="112">
        <v>93</v>
      </c>
      <c r="B103" s="113" t="s">
        <v>78</v>
      </c>
      <c r="C103" s="113" t="s">
        <v>79</v>
      </c>
      <c r="D103" s="115" t="s">
        <v>689</v>
      </c>
      <c r="E103" s="118">
        <v>42709</v>
      </c>
      <c r="F103" s="118" t="s">
        <v>486</v>
      </c>
      <c r="G103" s="115" t="s">
        <v>60</v>
      </c>
      <c r="H103" s="115"/>
      <c r="I103" s="115"/>
      <c r="J103" s="115"/>
      <c r="K103" s="115">
        <v>1</v>
      </c>
      <c r="L103" s="115"/>
      <c r="M103" s="115"/>
      <c r="N103" s="115"/>
      <c r="O103" s="115">
        <v>141</v>
      </c>
      <c r="P103" s="115"/>
      <c r="Q103" s="115"/>
      <c r="R103" s="115"/>
      <c r="S103" s="115" t="s">
        <v>754</v>
      </c>
      <c r="T103" s="115"/>
      <c r="U103" s="30"/>
    </row>
    <row r="104" spans="1:21" ht="24" x14ac:dyDescent="0.2">
      <c r="A104" s="112">
        <v>94</v>
      </c>
      <c r="B104" s="113" t="s">
        <v>78</v>
      </c>
      <c r="C104" s="113" t="s">
        <v>79</v>
      </c>
      <c r="D104" s="115" t="s">
        <v>690</v>
      </c>
      <c r="E104" s="118">
        <v>44987</v>
      </c>
      <c r="F104" s="118" t="s">
        <v>486</v>
      </c>
      <c r="G104" s="115" t="s">
        <v>60</v>
      </c>
      <c r="H104" s="115"/>
      <c r="I104" s="115"/>
      <c r="J104" s="115"/>
      <c r="K104" s="115">
        <v>1</v>
      </c>
      <c r="L104" s="115"/>
      <c r="M104" s="115"/>
      <c r="N104" s="115"/>
      <c r="O104" s="115">
        <v>32</v>
      </c>
      <c r="P104" s="115"/>
      <c r="Q104" s="115"/>
      <c r="R104" s="115"/>
      <c r="S104" s="115" t="s">
        <v>754</v>
      </c>
      <c r="T104" s="115"/>
      <c r="U104" s="30"/>
    </row>
    <row r="105" spans="1:21" ht="24" x14ac:dyDescent="0.2">
      <c r="A105" s="112">
        <v>95</v>
      </c>
      <c r="B105" s="113" t="s">
        <v>78</v>
      </c>
      <c r="C105" s="113" t="s">
        <v>79</v>
      </c>
      <c r="D105" s="115" t="s">
        <v>691</v>
      </c>
      <c r="E105" s="118">
        <v>43819</v>
      </c>
      <c r="F105" s="118" t="s">
        <v>486</v>
      </c>
      <c r="G105" s="115" t="s">
        <v>60</v>
      </c>
      <c r="H105" s="115"/>
      <c r="I105" s="115"/>
      <c r="J105" s="115"/>
      <c r="K105" s="115">
        <v>1</v>
      </c>
      <c r="L105" s="115"/>
      <c r="M105" s="115"/>
      <c r="N105" s="115"/>
      <c r="O105" s="115">
        <v>85</v>
      </c>
      <c r="P105" s="115"/>
      <c r="Q105" s="115"/>
      <c r="R105" s="115"/>
      <c r="S105" s="115" t="s">
        <v>754</v>
      </c>
      <c r="T105" s="115"/>
      <c r="U105" s="30"/>
    </row>
    <row r="106" spans="1:21" x14ac:dyDescent="0.2">
      <c r="A106" s="112">
        <v>96</v>
      </c>
      <c r="B106" s="113" t="s">
        <v>78</v>
      </c>
      <c r="C106" s="113" t="s">
        <v>79</v>
      </c>
      <c r="D106" s="115" t="s">
        <v>692</v>
      </c>
      <c r="E106" s="118">
        <v>45308</v>
      </c>
      <c r="F106" s="118" t="s">
        <v>486</v>
      </c>
      <c r="G106" s="115" t="s">
        <v>60</v>
      </c>
      <c r="H106" s="115"/>
      <c r="I106" s="115"/>
      <c r="J106" s="115"/>
      <c r="K106" s="115">
        <v>1</v>
      </c>
      <c r="L106" s="115"/>
      <c r="M106" s="115"/>
      <c r="N106" s="115"/>
      <c r="O106" s="115">
        <v>32</v>
      </c>
      <c r="P106" s="115"/>
      <c r="Q106" s="115"/>
      <c r="R106" s="115"/>
      <c r="S106" s="115" t="s">
        <v>754</v>
      </c>
      <c r="T106" s="115"/>
      <c r="U106" s="30"/>
    </row>
    <row r="107" spans="1:21" x14ac:dyDescent="0.2">
      <c r="A107" s="112">
        <v>97</v>
      </c>
      <c r="B107" s="113" t="s">
        <v>78</v>
      </c>
      <c r="C107" s="113" t="s">
        <v>79</v>
      </c>
      <c r="D107" s="115" t="s">
        <v>693</v>
      </c>
      <c r="E107" s="118">
        <v>45292</v>
      </c>
      <c r="F107" s="118" t="s">
        <v>486</v>
      </c>
      <c r="G107" s="115" t="s">
        <v>60</v>
      </c>
      <c r="H107" s="115"/>
      <c r="I107" s="115"/>
      <c r="J107" s="115"/>
      <c r="K107" s="115">
        <v>1</v>
      </c>
      <c r="L107" s="115"/>
      <c r="M107" s="115"/>
      <c r="N107" s="115"/>
      <c r="O107" s="115">
        <v>54</v>
      </c>
      <c r="P107" s="115"/>
      <c r="Q107" s="115"/>
      <c r="R107" s="115"/>
      <c r="S107" s="115" t="s">
        <v>754</v>
      </c>
      <c r="T107" s="115"/>
      <c r="U107" s="30"/>
    </row>
    <row r="108" spans="1:21" x14ac:dyDescent="0.2">
      <c r="A108" s="112">
        <v>98</v>
      </c>
      <c r="B108" s="113" t="s">
        <v>78</v>
      </c>
      <c r="C108" s="113" t="s">
        <v>79</v>
      </c>
      <c r="D108" s="115" t="s">
        <v>694</v>
      </c>
      <c r="E108" s="118">
        <v>39612</v>
      </c>
      <c r="F108" s="118">
        <v>43902</v>
      </c>
      <c r="G108" s="115" t="s">
        <v>60</v>
      </c>
      <c r="H108" s="115"/>
      <c r="I108" s="115"/>
      <c r="J108" s="115"/>
      <c r="K108" s="115">
        <v>1</v>
      </c>
      <c r="L108" s="115">
        <v>2</v>
      </c>
      <c r="M108" s="115"/>
      <c r="N108" s="115"/>
      <c r="O108" s="115">
        <v>254</v>
      </c>
      <c r="P108" s="115"/>
      <c r="Q108" s="115"/>
      <c r="R108" s="115"/>
      <c r="S108" s="115" t="s">
        <v>754</v>
      </c>
      <c r="T108" s="115"/>
      <c r="U108" s="30"/>
    </row>
    <row r="109" spans="1:21" x14ac:dyDescent="0.2">
      <c r="A109" s="112">
        <v>99</v>
      </c>
      <c r="B109" s="113" t="s">
        <v>78</v>
      </c>
      <c r="C109" s="113" t="s">
        <v>79</v>
      </c>
      <c r="D109" s="115" t="s">
        <v>695</v>
      </c>
      <c r="E109" s="118">
        <v>44005</v>
      </c>
      <c r="F109" s="118" t="s">
        <v>486</v>
      </c>
      <c r="G109" s="115" t="s">
        <v>60</v>
      </c>
      <c r="H109" s="115"/>
      <c r="I109" s="115"/>
      <c r="J109" s="115"/>
      <c r="K109" s="115">
        <v>2</v>
      </c>
      <c r="L109" s="115">
        <v>3</v>
      </c>
      <c r="M109" s="115"/>
      <c r="N109" s="115"/>
      <c r="O109" s="115">
        <v>33</v>
      </c>
      <c r="P109" s="115"/>
      <c r="Q109" s="115"/>
      <c r="R109" s="115"/>
      <c r="S109" s="115" t="s">
        <v>754</v>
      </c>
      <c r="T109" s="115"/>
      <c r="U109" s="30"/>
    </row>
    <row r="110" spans="1:21" ht="24" x14ac:dyDescent="0.2">
      <c r="A110" s="112">
        <v>100</v>
      </c>
      <c r="B110" s="113" t="s">
        <v>78</v>
      </c>
      <c r="C110" s="113" t="s">
        <v>79</v>
      </c>
      <c r="D110" s="115" t="s">
        <v>696</v>
      </c>
      <c r="E110" s="118">
        <v>44335</v>
      </c>
      <c r="F110" s="118" t="s">
        <v>486</v>
      </c>
      <c r="G110" s="115" t="s">
        <v>60</v>
      </c>
      <c r="H110" s="115"/>
      <c r="I110" s="115"/>
      <c r="J110" s="115"/>
      <c r="K110" s="115">
        <v>1</v>
      </c>
      <c r="L110" s="115"/>
      <c r="M110" s="115"/>
      <c r="N110" s="115"/>
      <c r="O110" s="115">
        <v>35</v>
      </c>
      <c r="P110" s="115"/>
      <c r="Q110" s="115"/>
      <c r="R110" s="115"/>
      <c r="S110" s="115" t="s">
        <v>754</v>
      </c>
      <c r="T110" s="115"/>
      <c r="U110" s="30"/>
    </row>
    <row r="111" spans="1:21" ht="24" x14ac:dyDescent="0.2">
      <c r="A111" s="112">
        <v>101</v>
      </c>
      <c r="B111" s="113" t="s">
        <v>78</v>
      </c>
      <c r="C111" s="113" t="s">
        <v>79</v>
      </c>
      <c r="D111" s="115" t="s">
        <v>697</v>
      </c>
      <c r="E111" s="118">
        <v>45383</v>
      </c>
      <c r="F111" s="118" t="s">
        <v>486</v>
      </c>
      <c r="G111" s="115" t="s">
        <v>60</v>
      </c>
      <c r="H111" s="115"/>
      <c r="I111" s="115"/>
      <c r="J111" s="115"/>
      <c r="K111" s="115">
        <v>1</v>
      </c>
      <c r="L111" s="115"/>
      <c r="M111" s="115"/>
      <c r="N111" s="115"/>
      <c r="O111" s="115">
        <v>35</v>
      </c>
      <c r="P111" s="115"/>
      <c r="Q111" s="115"/>
      <c r="R111" s="115"/>
      <c r="S111" s="115" t="s">
        <v>754</v>
      </c>
      <c r="T111" s="115"/>
      <c r="U111" s="30"/>
    </row>
    <row r="112" spans="1:21" ht="24" x14ac:dyDescent="0.2">
      <c r="A112" s="112">
        <v>102</v>
      </c>
      <c r="B112" s="113" t="s">
        <v>78</v>
      </c>
      <c r="C112" s="113" t="s">
        <v>79</v>
      </c>
      <c r="D112" s="115" t="s">
        <v>698</v>
      </c>
      <c r="E112" s="118">
        <v>42707</v>
      </c>
      <c r="F112" s="118" t="s">
        <v>486</v>
      </c>
      <c r="G112" s="115" t="s">
        <v>60</v>
      </c>
      <c r="H112" s="115"/>
      <c r="I112" s="115"/>
      <c r="J112" s="115"/>
      <c r="K112" s="115">
        <v>1</v>
      </c>
      <c r="L112" s="115"/>
      <c r="M112" s="115"/>
      <c r="N112" s="115"/>
      <c r="O112" s="115">
        <v>50</v>
      </c>
      <c r="P112" s="115"/>
      <c r="Q112" s="115"/>
      <c r="R112" s="115"/>
      <c r="S112" s="115" t="s">
        <v>754</v>
      </c>
      <c r="T112" s="115"/>
      <c r="U112" s="30"/>
    </row>
    <row r="113" spans="1:21" ht="24" x14ac:dyDescent="0.2">
      <c r="A113" s="112">
        <v>103</v>
      </c>
      <c r="B113" s="113" t="s">
        <v>78</v>
      </c>
      <c r="C113" s="113" t="s">
        <v>79</v>
      </c>
      <c r="D113" s="115" t="s">
        <v>699</v>
      </c>
      <c r="E113" s="118">
        <v>44532</v>
      </c>
      <c r="F113" s="118" t="s">
        <v>486</v>
      </c>
      <c r="G113" s="115" t="s">
        <v>60</v>
      </c>
      <c r="H113" s="115"/>
      <c r="I113" s="115"/>
      <c r="J113" s="115"/>
      <c r="K113" s="115">
        <v>1</v>
      </c>
      <c r="L113" s="115"/>
      <c r="M113" s="115"/>
      <c r="N113" s="115"/>
      <c r="O113" s="115">
        <v>29</v>
      </c>
      <c r="P113" s="115"/>
      <c r="Q113" s="115"/>
      <c r="R113" s="115"/>
      <c r="S113" s="115" t="s">
        <v>754</v>
      </c>
      <c r="T113" s="115"/>
      <c r="U113" s="30"/>
    </row>
    <row r="114" spans="1:21" ht="24" x14ac:dyDescent="0.2">
      <c r="A114" s="112">
        <v>104</v>
      </c>
      <c r="B114" s="113" t="s">
        <v>78</v>
      </c>
      <c r="C114" s="113" t="s">
        <v>79</v>
      </c>
      <c r="D114" s="115" t="s">
        <v>700</v>
      </c>
      <c r="E114" s="118">
        <v>43838</v>
      </c>
      <c r="F114" s="118" t="s">
        <v>486</v>
      </c>
      <c r="G114" s="115" t="s">
        <v>60</v>
      </c>
      <c r="H114" s="115"/>
      <c r="I114" s="115"/>
      <c r="J114" s="115"/>
      <c r="K114" s="115">
        <v>1</v>
      </c>
      <c r="L114" s="115"/>
      <c r="M114" s="115"/>
      <c r="N114" s="115"/>
      <c r="O114" s="115">
        <v>41</v>
      </c>
      <c r="P114" s="115"/>
      <c r="Q114" s="115"/>
      <c r="R114" s="115"/>
      <c r="S114" s="115" t="s">
        <v>754</v>
      </c>
      <c r="T114" s="115"/>
      <c r="U114" s="30"/>
    </row>
    <row r="115" spans="1:21" x14ac:dyDescent="0.2">
      <c r="A115" s="112">
        <v>105</v>
      </c>
      <c r="B115" s="113" t="s">
        <v>78</v>
      </c>
      <c r="C115" s="113" t="s">
        <v>79</v>
      </c>
      <c r="D115" s="115" t="s">
        <v>701</v>
      </c>
      <c r="E115" s="118">
        <v>43831</v>
      </c>
      <c r="F115" s="118">
        <v>44911</v>
      </c>
      <c r="G115" s="115" t="s">
        <v>60</v>
      </c>
      <c r="H115" s="115"/>
      <c r="I115" s="115"/>
      <c r="J115" s="115"/>
      <c r="K115" s="115">
        <v>1</v>
      </c>
      <c r="L115" s="115"/>
      <c r="M115" s="115"/>
      <c r="N115" s="115"/>
      <c r="O115" s="115">
        <v>79</v>
      </c>
      <c r="P115" s="115"/>
      <c r="Q115" s="115"/>
      <c r="R115" s="115"/>
      <c r="S115" s="115" t="s">
        <v>754</v>
      </c>
      <c r="T115" s="115"/>
      <c r="U115" s="30"/>
    </row>
    <row r="116" spans="1:21" ht="24" x14ac:dyDescent="0.2">
      <c r="A116" s="112">
        <v>106</v>
      </c>
      <c r="B116" s="113" t="s">
        <v>78</v>
      </c>
      <c r="C116" s="113" t="s">
        <v>79</v>
      </c>
      <c r="D116" s="115" t="s">
        <v>702</v>
      </c>
      <c r="E116" s="118">
        <v>42675</v>
      </c>
      <c r="F116" s="118" t="s">
        <v>735</v>
      </c>
      <c r="G116" s="115" t="s">
        <v>60</v>
      </c>
      <c r="H116" s="115"/>
      <c r="I116" s="115"/>
      <c r="J116" s="115"/>
      <c r="K116" s="115">
        <v>1</v>
      </c>
      <c r="L116" s="115"/>
      <c r="M116" s="115"/>
      <c r="N116" s="115"/>
      <c r="O116" s="115">
        <v>179</v>
      </c>
      <c r="P116" s="115"/>
      <c r="Q116" s="115"/>
      <c r="R116" s="115"/>
      <c r="S116" s="115" t="s">
        <v>754</v>
      </c>
      <c r="T116" s="115"/>
      <c r="U116" s="30"/>
    </row>
    <row r="117" spans="1:21" ht="24" x14ac:dyDescent="0.2">
      <c r="A117" s="112">
        <v>107</v>
      </c>
      <c r="B117" s="113" t="s">
        <v>78</v>
      </c>
      <c r="C117" s="113" t="s">
        <v>79</v>
      </c>
      <c r="D117" s="115" t="s">
        <v>703</v>
      </c>
      <c r="E117" s="118" t="s">
        <v>736</v>
      </c>
      <c r="F117" s="118" t="s">
        <v>737</v>
      </c>
      <c r="G117" s="115" t="s">
        <v>60</v>
      </c>
      <c r="H117" s="115"/>
      <c r="I117" s="115"/>
      <c r="J117" s="115"/>
      <c r="K117" s="115">
        <v>1</v>
      </c>
      <c r="L117" s="115"/>
      <c r="M117" s="115"/>
      <c r="N117" s="115"/>
      <c r="O117" s="115">
        <v>40</v>
      </c>
      <c r="P117" s="115"/>
      <c r="Q117" s="115"/>
      <c r="R117" s="115"/>
      <c r="S117" s="115" t="s">
        <v>754</v>
      </c>
      <c r="T117" s="115"/>
      <c r="U117" s="30"/>
    </row>
    <row r="118" spans="1:21" x14ac:dyDescent="0.2">
      <c r="A118" s="112">
        <v>108</v>
      </c>
      <c r="B118" s="113" t="s">
        <v>78</v>
      </c>
      <c r="C118" s="113" t="s">
        <v>79</v>
      </c>
      <c r="D118" s="115" t="s">
        <v>704</v>
      </c>
      <c r="E118" s="118">
        <v>43869</v>
      </c>
      <c r="F118" s="118" t="s">
        <v>486</v>
      </c>
      <c r="G118" s="115" t="s">
        <v>60</v>
      </c>
      <c r="H118" s="115"/>
      <c r="I118" s="115"/>
      <c r="J118" s="115"/>
      <c r="K118" s="115">
        <v>1</v>
      </c>
      <c r="L118" s="115"/>
      <c r="M118" s="115"/>
      <c r="N118" s="115"/>
      <c r="O118" s="115">
        <v>111</v>
      </c>
      <c r="P118" s="115"/>
      <c r="Q118" s="115"/>
      <c r="R118" s="115"/>
      <c r="S118" s="115" t="s">
        <v>754</v>
      </c>
      <c r="T118" s="115"/>
      <c r="U118" s="30"/>
    </row>
    <row r="119" spans="1:21" ht="24" x14ac:dyDescent="0.2">
      <c r="A119" s="112">
        <v>109</v>
      </c>
      <c r="B119" s="113" t="s">
        <v>78</v>
      </c>
      <c r="C119" s="113" t="s">
        <v>79</v>
      </c>
      <c r="D119" s="115" t="s">
        <v>705</v>
      </c>
      <c r="E119" s="118" t="s">
        <v>738</v>
      </c>
      <c r="F119" s="118" t="s">
        <v>739</v>
      </c>
      <c r="G119" s="115" t="s">
        <v>60</v>
      </c>
      <c r="H119" s="115"/>
      <c r="I119" s="115"/>
      <c r="J119" s="115"/>
      <c r="K119" s="115">
        <v>1</v>
      </c>
      <c r="L119" s="115">
        <v>2</v>
      </c>
      <c r="M119" s="115"/>
      <c r="N119" s="115"/>
      <c r="O119" s="115">
        <v>250</v>
      </c>
      <c r="P119" s="115"/>
      <c r="Q119" s="115"/>
      <c r="R119" s="115"/>
      <c r="S119" s="115" t="s">
        <v>754</v>
      </c>
      <c r="T119" s="115"/>
      <c r="U119" s="30"/>
    </row>
    <row r="120" spans="1:21" ht="24" x14ac:dyDescent="0.2">
      <c r="A120" s="112">
        <v>110</v>
      </c>
      <c r="B120" s="113" t="s">
        <v>78</v>
      </c>
      <c r="C120" s="113" t="s">
        <v>79</v>
      </c>
      <c r="D120" s="115" t="s">
        <v>706</v>
      </c>
      <c r="E120" s="118">
        <v>42206</v>
      </c>
      <c r="F120" s="118">
        <v>44754</v>
      </c>
      <c r="G120" s="115" t="s">
        <v>60</v>
      </c>
      <c r="H120" s="115"/>
      <c r="I120" s="115"/>
      <c r="J120" s="115"/>
      <c r="K120" s="115">
        <v>2</v>
      </c>
      <c r="L120" s="115">
        <v>2</v>
      </c>
      <c r="M120" s="115"/>
      <c r="N120" s="115"/>
      <c r="O120" s="115">
        <v>158</v>
      </c>
      <c r="P120" s="115"/>
      <c r="Q120" s="115"/>
      <c r="R120" s="115"/>
      <c r="S120" s="115" t="s">
        <v>754</v>
      </c>
      <c r="T120" s="115"/>
      <c r="U120" s="30"/>
    </row>
    <row r="121" spans="1:21" ht="24" x14ac:dyDescent="0.2">
      <c r="A121" s="112">
        <v>111</v>
      </c>
      <c r="B121" s="113" t="s">
        <v>78</v>
      </c>
      <c r="C121" s="113" t="s">
        <v>79</v>
      </c>
      <c r="D121" s="114" t="s">
        <v>707</v>
      </c>
      <c r="E121" s="118">
        <v>41901</v>
      </c>
      <c r="F121" s="118" t="s">
        <v>486</v>
      </c>
      <c r="G121" s="115" t="s">
        <v>60</v>
      </c>
      <c r="H121" s="115"/>
      <c r="I121" s="115"/>
      <c r="J121" s="115"/>
      <c r="K121" s="115">
        <v>1</v>
      </c>
      <c r="L121" s="115"/>
      <c r="M121" s="115"/>
      <c r="N121" s="115"/>
      <c r="O121" s="115">
        <v>201</v>
      </c>
      <c r="P121" s="115"/>
      <c r="Q121" s="115"/>
      <c r="R121" s="115"/>
      <c r="S121" s="115" t="s">
        <v>754</v>
      </c>
      <c r="T121" s="115"/>
      <c r="U121" s="30"/>
    </row>
    <row r="122" spans="1:21" x14ac:dyDescent="0.2">
      <c r="A122" s="112">
        <v>112</v>
      </c>
      <c r="B122" s="113" t="s">
        <v>78</v>
      </c>
      <c r="C122" s="113" t="s">
        <v>79</v>
      </c>
      <c r="D122" s="115" t="s">
        <v>708</v>
      </c>
      <c r="E122" s="118">
        <v>45482</v>
      </c>
      <c r="F122" s="118" t="s">
        <v>486</v>
      </c>
      <c r="G122" s="115" t="s">
        <v>60</v>
      </c>
      <c r="H122" s="115"/>
      <c r="I122" s="115"/>
      <c r="J122" s="115"/>
      <c r="K122" s="115">
        <v>1</v>
      </c>
      <c r="L122" s="115"/>
      <c r="M122" s="115"/>
      <c r="N122" s="115"/>
      <c r="O122" s="115">
        <v>34</v>
      </c>
      <c r="P122" s="115"/>
      <c r="Q122" s="115"/>
      <c r="R122" s="115"/>
      <c r="S122" s="115" t="s">
        <v>754</v>
      </c>
      <c r="T122" s="115"/>
      <c r="U122" s="30"/>
    </row>
    <row r="123" spans="1:21" ht="24" x14ac:dyDescent="0.2">
      <c r="A123" s="112">
        <v>113</v>
      </c>
      <c r="B123" s="113" t="s">
        <v>78</v>
      </c>
      <c r="C123" s="113" t="s">
        <v>79</v>
      </c>
      <c r="D123" s="115" t="s">
        <v>709</v>
      </c>
      <c r="E123" s="118">
        <v>42720</v>
      </c>
      <c r="F123" s="118" t="s">
        <v>486</v>
      </c>
      <c r="G123" s="115" t="s">
        <v>60</v>
      </c>
      <c r="H123" s="115"/>
      <c r="I123" s="115"/>
      <c r="J123" s="115"/>
      <c r="K123" s="115">
        <v>1</v>
      </c>
      <c r="L123" s="115"/>
      <c r="M123" s="115"/>
      <c r="N123" s="115"/>
      <c r="O123" s="115">
        <v>85</v>
      </c>
      <c r="P123" s="115"/>
      <c r="Q123" s="115"/>
      <c r="R123" s="115"/>
      <c r="S123" s="115" t="s">
        <v>754</v>
      </c>
      <c r="T123" s="115"/>
      <c r="U123" s="30"/>
    </row>
    <row r="124" spans="1:21" x14ac:dyDescent="0.2">
      <c r="A124" s="112">
        <v>114</v>
      </c>
      <c r="B124" s="113" t="s">
        <v>78</v>
      </c>
      <c r="C124" s="113" t="s">
        <v>79</v>
      </c>
      <c r="D124" s="115" t="s">
        <v>710</v>
      </c>
      <c r="E124" s="118">
        <v>44754</v>
      </c>
      <c r="F124" s="118" t="s">
        <v>486</v>
      </c>
      <c r="G124" s="115" t="s">
        <v>60</v>
      </c>
      <c r="H124" s="115"/>
      <c r="I124" s="115"/>
      <c r="J124" s="115"/>
      <c r="K124" s="115">
        <v>1</v>
      </c>
      <c r="L124" s="115"/>
      <c r="M124" s="115"/>
      <c r="N124" s="115"/>
      <c r="O124" s="115">
        <v>26</v>
      </c>
      <c r="P124" s="115"/>
      <c r="Q124" s="115"/>
      <c r="R124" s="115"/>
      <c r="S124" s="115" t="s">
        <v>754</v>
      </c>
      <c r="T124" s="115"/>
      <c r="U124" s="30"/>
    </row>
    <row r="125" spans="1:21" ht="24" x14ac:dyDescent="0.2">
      <c r="A125" s="112">
        <v>115</v>
      </c>
      <c r="B125" s="113" t="s">
        <v>78</v>
      </c>
      <c r="C125" s="113" t="s">
        <v>79</v>
      </c>
      <c r="D125" s="115" t="s">
        <v>711</v>
      </c>
      <c r="E125" s="118">
        <v>43543</v>
      </c>
      <c r="F125" s="118" t="s">
        <v>486</v>
      </c>
      <c r="G125" s="115" t="s">
        <v>60</v>
      </c>
      <c r="H125" s="115"/>
      <c r="I125" s="115"/>
      <c r="J125" s="115"/>
      <c r="K125" s="115">
        <v>1</v>
      </c>
      <c r="L125" s="115"/>
      <c r="M125" s="115"/>
      <c r="N125" s="115"/>
      <c r="O125" s="115">
        <v>86</v>
      </c>
      <c r="P125" s="115"/>
      <c r="Q125" s="115"/>
      <c r="R125" s="115"/>
      <c r="S125" s="115" t="s">
        <v>754</v>
      </c>
      <c r="T125" s="115"/>
      <c r="U125" s="30"/>
    </row>
    <row r="126" spans="1:21" ht="24" x14ac:dyDescent="0.2">
      <c r="A126" s="112">
        <v>116</v>
      </c>
      <c r="B126" s="113" t="s">
        <v>78</v>
      </c>
      <c r="C126" s="113" t="s">
        <v>79</v>
      </c>
      <c r="D126" s="115" t="s">
        <v>712</v>
      </c>
      <c r="E126" s="118">
        <v>44320</v>
      </c>
      <c r="F126" s="118">
        <v>44902</v>
      </c>
      <c r="G126" s="115" t="s">
        <v>60</v>
      </c>
      <c r="H126" s="115"/>
      <c r="I126" s="115"/>
      <c r="J126" s="115"/>
      <c r="K126" s="115">
        <v>1</v>
      </c>
      <c r="L126" s="115"/>
      <c r="M126" s="115"/>
      <c r="N126" s="115"/>
      <c r="O126" s="115">
        <v>40</v>
      </c>
      <c r="P126" s="115"/>
      <c r="Q126" s="115"/>
      <c r="R126" s="115"/>
      <c r="S126" s="115" t="s">
        <v>754</v>
      </c>
      <c r="T126" s="115"/>
      <c r="U126" s="30"/>
    </row>
    <row r="127" spans="1:21" ht="24" x14ac:dyDescent="0.2">
      <c r="A127" s="112">
        <v>117</v>
      </c>
      <c r="B127" s="113" t="s">
        <v>78</v>
      </c>
      <c r="C127" s="113" t="s">
        <v>79</v>
      </c>
      <c r="D127" s="115" t="s">
        <v>713</v>
      </c>
      <c r="E127" s="118">
        <v>45362</v>
      </c>
      <c r="F127" s="118" t="s">
        <v>486</v>
      </c>
      <c r="G127" s="115" t="s">
        <v>60</v>
      </c>
      <c r="H127" s="115"/>
      <c r="I127" s="115"/>
      <c r="J127" s="115"/>
      <c r="K127" s="115">
        <v>1</v>
      </c>
      <c r="L127" s="115"/>
      <c r="M127" s="115"/>
      <c r="N127" s="115"/>
      <c r="O127" s="115">
        <v>36</v>
      </c>
      <c r="P127" s="115"/>
      <c r="Q127" s="115"/>
      <c r="R127" s="115"/>
      <c r="S127" s="115" t="s">
        <v>754</v>
      </c>
      <c r="T127" s="115"/>
      <c r="U127" s="30"/>
    </row>
    <row r="128" spans="1:21" x14ac:dyDescent="0.2">
      <c r="A128" s="112">
        <v>118</v>
      </c>
      <c r="B128" s="113" t="s">
        <v>78</v>
      </c>
      <c r="C128" s="113" t="s">
        <v>79</v>
      </c>
      <c r="D128" s="115" t="s">
        <v>714</v>
      </c>
      <c r="E128" s="118" t="s">
        <v>740</v>
      </c>
      <c r="F128" s="118" t="s">
        <v>741</v>
      </c>
      <c r="G128" s="115" t="s">
        <v>60</v>
      </c>
      <c r="H128" s="115"/>
      <c r="I128" s="115"/>
      <c r="J128" s="115"/>
      <c r="K128" s="115">
        <v>1</v>
      </c>
      <c r="L128" s="115">
        <v>2</v>
      </c>
      <c r="M128" s="115"/>
      <c r="N128" s="115"/>
      <c r="O128" s="115">
        <v>253</v>
      </c>
      <c r="P128" s="115"/>
      <c r="Q128" s="115"/>
      <c r="R128" s="115"/>
      <c r="S128" s="115" t="s">
        <v>754</v>
      </c>
      <c r="T128" s="115"/>
      <c r="U128" s="30"/>
    </row>
    <row r="129" spans="1:21" x14ac:dyDescent="0.2">
      <c r="A129" s="112">
        <v>119</v>
      </c>
      <c r="B129" s="113" t="s">
        <v>78</v>
      </c>
      <c r="C129" s="113" t="s">
        <v>79</v>
      </c>
      <c r="D129" s="115" t="s">
        <v>715</v>
      </c>
      <c r="E129" s="118">
        <v>44210</v>
      </c>
      <c r="F129" s="118" t="s">
        <v>486</v>
      </c>
      <c r="G129" s="115" t="s">
        <v>60</v>
      </c>
      <c r="H129" s="115"/>
      <c r="I129" s="115"/>
      <c r="J129" s="115"/>
      <c r="K129" s="115">
        <v>2</v>
      </c>
      <c r="L129" s="115">
        <v>2</v>
      </c>
      <c r="M129" s="115"/>
      <c r="N129" s="115"/>
      <c r="O129" s="115">
        <v>43</v>
      </c>
      <c r="P129" s="115"/>
      <c r="Q129" s="115"/>
      <c r="R129" s="115"/>
      <c r="S129" s="115" t="s">
        <v>754</v>
      </c>
      <c r="T129" s="115"/>
      <c r="U129" s="30"/>
    </row>
    <row r="130" spans="1:21" x14ac:dyDescent="0.2">
      <c r="A130" s="112">
        <v>120</v>
      </c>
      <c r="B130" s="113" t="s">
        <v>78</v>
      </c>
      <c r="C130" s="113" t="s">
        <v>79</v>
      </c>
      <c r="D130" s="115" t="s">
        <v>716</v>
      </c>
      <c r="E130" s="118" t="s">
        <v>742</v>
      </c>
      <c r="F130" s="118" t="s">
        <v>743</v>
      </c>
      <c r="G130" s="115" t="s">
        <v>60</v>
      </c>
      <c r="H130" s="115"/>
      <c r="I130" s="115"/>
      <c r="J130" s="115"/>
      <c r="K130" s="115">
        <v>1</v>
      </c>
      <c r="L130" s="115"/>
      <c r="M130" s="115"/>
      <c r="N130" s="115"/>
      <c r="O130" s="115">
        <v>112</v>
      </c>
      <c r="P130" s="115"/>
      <c r="Q130" s="115"/>
      <c r="R130" s="115"/>
      <c r="S130" s="115" t="s">
        <v>754</v>
      </c>
      <c r="T130" s="115"/>
      <c r="U130" s="30"/>
    </row>
    <row r="131" spans="1:21" x14ac:dyDescent="0.2">
      <c r="A131" s="112">
        <v>121</v>
      </c>
      <c r="B131" s="113" t="s">
        <v>78</v>
      </c>
      <c r="C131" s="113" t="s">
        <v>79</v>
      </c>
      <c r="D131" s="115" t="s">
        <v>717</v>
      </c>
      <c r="E131" s="118">
        <v>41594</v>
      </c>
      <c r="F131" s="118" t="s">
        <v>486</v>
      </c>
      <c r="G131" s="115" t="s">
        <v>60</v>
      </c>
      <c r="H131" s="115"/>
      <c r="I131" s="115"/>
      <c r="J131" s="115"/>
      <c r="K131" s="115">
        <v>1</v>
      </c>
      <c r="L131" s="115"/>
      <c r="M131" s="115"/>
      <c r="N131" s="115"/>
      <c r="O131" s="115">
        <v>196</v>
      </c>
      <c r="P131" s="115"/>
      <c r="Q131" s="115"/>
      <c r="R131" s="115"/>
      <c r="S131" s="115" t="s">
        <v>754</v>
      </c>
      <c r="T131" s="115"/>
      <c r="U131" s="30"/>
    </row>
    <row r="132" spans="1:21" x14ac:dyDescent="0.2">
      <c r="A132" s="112">
        <v>122</v>
      </c>
      <c r="B132" s="113" t="s">
        <v>78</v>
      </c>
      <c r="C132" s="113" t="s">
        <v>79</v>
      </c>
      <c r="D132" s="115" t="s">
        <v>718</v>
      </c>
      <c r="E132" s="118">
        <v>43871</v>
      </c>
      <c r="F132" s="118" t="s">
        <v>486</v>
      </c>
      <c r="G132" s="115" t="s">
        <v>60</v>
      </c>
      <c r="H132" s="115"/>
      <c r="I132" s="115"/>
      <c r="J132" s="115"/>
      <c r="K132" s="115">
        <v>1</v>
      </c>
      <c r="L132" s="115"/>
      <c r="M132" s="115"/>
      <c r="N132" s="115"/>
      <c r="O132" s="115">
        <v>132</v>
      </c>
      <c r="P132" s="115"/>
      <c r="Q132" s="115"/>
      <c r="R132" s="115"/>
      <c r="S132" s="115" t="s">
        <v>754</v>
      </c>
      <c r="T132" s="115"/>
      <c r="U132" s="30"/>
    </row>
    <row r="133" spans="1:21" ht="24" x14ac:dyDescent="0.2">
      <c r="A133" s="112">
        <v>123</v>
      </c>
      <c r="B133" s="113" t="s">
        <v>78</v>
      </c>
      <c r="C133" s="113" t="s">
        <v>79</v>
      </c>
      <c r="D133" s="115" t="s">
        <v>719</v>
      </c>
      <c r="E133" s="118">
        <v>45342</v>
      </c>
      <c r="F133" s="118">
        <v>45385</v>
      </c>
      <c r="G133" s="115" t="s">
        <v>60</v>
      </c>
      <c r="H133" s="115"/>
      <c r="I133" s="115"/>
      <c r="J133" s="115"/>
      <c r="K133" s="115">
        <v>1</v>
      </c>
      <c r="L133" s="115"/>
      <c r="M133" s="115"/>
      <c r="N133" s="115"/>
      <c r="O133" s="115">
        <v>37</v>
      </c>
      <c r="P133" s="115"/>
      <c r="Q133" s="115"/>
      <c r="R133" s="115"/>
      <c r="S133" s="115" t="s">
        <v>754</v>
      </c>
      <c r="T133" s="115"/>
      <c r="U133" s="30"/>
    </row>
    <row r="134" spans="1:21" x14ac:dyDescent="0.2">
      <c r="A134" s="112">
        <v>124</v>
      </c>
      <c r="B134" s="113" t="s">
        <v>78</v>
      </c>
      <c r="C134" s="113" t="s">
        <v>79</v>
      </c>
      <c r="D134" s="115" t="s">
        <v>720</v>
      </c>
      <c r="E134" s="118">
        <v>42171</v>
      </c>
      <c r="F134" s="118" t="s">
        <v>486</v>
      </c>
      <c r="G134" s="115" t="s">
        <v>60</v>
      </c>
      <c r="H134" s="115"/>
      <c r="I134" s="115"/>
      <c r="J134" s="115"/>
      <c r="K134" s="115">
        <v>1</v>
      </c>
      <c r="L134" s="115"/>
      <c r="M134" s="115"/>
      <c r="N134" s="115"/>
      <c r="O134" s="115">
        <v>112</v>
      </c>
      <c r="P134" s="115"/>
      <c r="Q134" s="115"/>
      <c r="R134" s="115"/>
      <c r="S134" s="115" t="s">
        <v>754</v>
      </c>
      <c r="T134" s="115"/>
      <c r="U134" s="30"/>
    </row>
    <row r="135" spans="1:21" ht="24" x14ac:dyDescent="0.2">
      <c r="A135" s="112">
        <v>125</v>
      </c>
      <c r="B135" s="113" t="s">
        <v>78</v>
      </c>
      <c r="C135" s="113" t="s">
        <v>79</v>
      </c>
      <c r="D135" s="115" t="s">
        <v>721</v>
      </c>
      <c r="E135" s="118">
        <v>43986</v>
      </c>
      <c r="F135" s="118" t="s">
        <v>486</v>
      </c>
      <c r="G135" s="115" t="s">
        <v>60</v>
      </c>
      <c r="H135" s="115"/>
      <c r="I135" s="115"/>
      <c r="J135" s="115"/>
      <c r="K135" s="115">
        <v>1</v>
      </c>
      <c r="L135" s="115"/>
      <c r="M135" s="115"/>
      <c r="N135" s="115"/>
      <c r="O135" s="115">
        <v>81</v>
      </c>
      <c r="P135" s="115"/>
      <c r="Q135" s="115"/>
      <c r="R135" s="115"/>
      <c r="S135" s="115" t="s">
        <v>754</v>
      </c>
      <c r="T135" s="115"/>
      <c r="U135" s="30"/>
    </row>
    <row r="136" spans="1:21" x14ac:dyDescent="0.2">
      <c r="A136" s="112">
        <v>126</v>
      </c>
      <c r="B136" s="113" t="s">
        <v>78</v>
      </c>
      <c r="C136" s="113" t="s">
        <v>79</v>
      </c>
      <c r="D136" s="115" t="s">
        <v>722</v>
      </c>
      <c r="E136" s="118">
        <v>44320</v>
      </c>
      <c r="F136" s="118" t="s">
        <v>486</v>
      </c>
      <c r="G136" s="115" t="s">
        <v>60</v>
      </c>
      <c r="H136" s="115"/>
      <c r="I136" s="115"/>
      <c r="J136" s="115"/>
      <c r="K136" s="115">
        <v>1</v>
      </c>
      <c r="L136" s="115"/>
      <c r="M136" s="115"/>
      <c r="N136" s="115"/>
      <c r="O136" s="115">
        <v>25</v>
      </c>
      <c r="P136" s="115"/>
      <c r="Q136" s="115"/>
      <c r="R136" s="115"/>
      <c r="S136" s="115" t="s">
        <v>754</v>
      </c>
      <c r="T136" s="115"/>
      <c r="U136" s="30"/>
    </row>
    <row r="137" spans="1:21" ht="24" x14ac:dyDescent="0.2">
      <c r="A137" s="112">
        <v>127</v>
      </c>
      <c r="B137" s="113" t="s">
        <v>78</v>
      </c>
      <c r="C137" s="113" t="s">
        <v>79</v>
      </c>
      <c r="D137" s="115" t="s">
        <v>723</v>
      </c>
      <c r="E137" s="118">
        <v>44880</v>
      </c>
      <c r="F137" s="118">
        <v>45355</v>
      </c>
      <c r="G137" s="115" t="s">
        <v>60</v>
      </c>
      <c r="H137" s="115"/>
      <c r="I137" s="115"/>
      <c r="J137" s="115"/>
      <c r="K137" s="115">
        <v>1</v>
      </c>
      <c r="L137" s="115"/>
      <c r="M137" s="115"/>
      <c r="N137" s="115"/>
      <c r="O137" s="115">
        <v>48</v>
      </c>
      <c r="P137" s="115"/>
      <c r="Q137" s="115"/>
      <c r="R137" s="115"/>
      <c r="S137" s="115" t="s">
        <v>754</v>
      </c>
      <c r="T137" s="115"/>
      <c r="U137" s="30"/>
    </row>
    <row r="138" spans="1:21" x14ac:dyDescent="0.2">
      <c r="A138" s="112">
        <v>128</v>
      </c>
      <c r="B138" s="113" t="s">
        <v>78</v>
      </c>
      <c r="C138" s="113" t="s">
        <v>79</v>
      </c>
      <c r="D138" s="115" t="s">
        <v>724</v>
      </c>
      <c r="E138" s="118" t="s">
        <v>744</v>
      </c>
      <c r="F138" s="118" t="s">
        <v>745</v>
      </c>
      <c r="G138" s="115" t="s">
        <v>60</v>
      </c>
      <c r="H138" s="115"/>
      <c r="I138" s="115"/>
      <c r="J138" s="115"/>
      <c r="K138" s="115">
        <v>1</v>
      </c>
      <c r="L138" s="115"/>
      <c r="M138" s="115"/>
      <c r="N138" s="115"/>
      <c r="O138" s="115">
        <v>44</v>
      </c>
      <c r="P138" s="115"/>
      <c r="Q138" s="115"/>
      <c r="R138" s="115"/>
      <c r="S138" s="115" t="s">
        <v>754</v>
      </c>
      <c r="T138" s="115"/>
      <c r="U138" s="30"/>
    </row>
    <row r="139" spans="1:21" x14ac:dyDescent="0.2">
      <c r="A139" s="112">
        <v>129</v>
      </c>
      <c r="B139" s="113" t="s">
        <v>78</v>
      </c>
      <c r="C139" s="113" t="s">
        <v>79</v>
      </c>
      <c r="D139" s="115" t="s">
        <v>725</v>
      </c>
      <c r="E139" s="118">
        <v>35884</v>
      </c>
      <c r="F139" s="118">
        <v>44741</v>
      </c>
      <c r="G139" s="115" t="s">
        <v>60</v>
      </c>
      <c r="H139" s="115"/>
      <c r="I139" s="115"/>
      <c r="J139" s="115"/>
      <c r="K139" s="115">
        <v>1</v>
      </c>
      <c r="L139" s="115">
        <v>2</v>
      </c>
      <c r="M139" s="115"/>
      <c r="N139" s="115"/>
      <c r="O139" s="115">
        <v>245</v>
      </c>
      <c r="P139" s="115"/>
      <c r="Q139" s="115"/>
      <c r="R139" s="115"/>
      <c r="S139" s="115" t="s">
        <v>754</v>
      </c>
      <c r="T139" s="115"/>
      <c r="U139" s="30"/>
    </row>
    <row r="140" spans="1:21" x14ac:dyDescent="0.2">
      <c r="A140" s="112">
        <v>130</v>
      </c>
      <c r="B140" s="113" t="s">
        <v>78</v>
      </c>
      <c r="C140" s="113" t="s">
        <v>79</v>
      </c>
      <c r="D140" s="115" t="s">
        <v>726</v>
      </c>
      <c r="E140" s="118">
        <v>44776</v>
      </c>
      <c r="F140" s="118" t="s">
        <v>486</v>
      </c>
      <c r="G140" s="115" t="s">
        <v>60</v>
      </c>
      <c r="H140" s="115"/>
      <c r="I140" s="115"/>
      <c r="J140" s="115"/>
      <c r="K140" s="115">
        <v>2</v>
      </c>
      <c r="L140" s="115">
        <v>2</v>
      </c>
      <c r="M140" s="115"/>
      <c r="N140" s="115"/>
      <c r="O140" s="115">
        <v>12</v>
      </c>
      <c r="P140" s="115"/>
      <c r="Q140" s="115"/>
      <c r="R140" s="115"/>
      <c r="S140" s="115" t="s">
        <v>754</v>
      </c>
      <c r="T140" s="115"/>
      <c r="U140" s="30"/>
    </row>
    <row r="141" spans="1:21" x14ac:dyDescent="0.2">
      <c r="A141" s="112">
        <v>131</v>
      </c>
      <c r="B141" s="113" t="s">
        <v>78</v>
      </c>
      <c r="C141" s="113" t="s">
        <v>79</v>
      </c>
      <c r="D141" s="115" t="s">
        <v>727</v>
      </c>
      <c r="E141" s="118" t="s">
        <v>746</v>
      </c>
      <c r="F141" s="118" t="s">
        <v>486</v>
      </c>
      <c r="G141" s="115" t="s">
        <v>60</v>
      </c>
      <c r="H141" s="115"/>
      <c r="I141" s="115"/>
      <c r="J141" s="115"/>
      <c r="K141" s="115">
        <v>1</v>
      </c>
      <c r="L141" s="115"/>
      <c r="M141" s="115"/>
      <c r="N141" s="115"/>
      <c r="O141" s="115">
        <v>150</v>
      </c>
      <c r="P141" s="115"/>
      <c r="Q141" s="115"/>
      <c r="R141" s="115"/>
      <c r="S141" s="115" t="s">
        <v>754</v>
      </c>
      <c r="T141" s="115"/>
      <c r="U141" s="30"/>
    </row>
    <row r="142" spans="1:21" ht="24" x14ac:dyDescent="0.2">
      <c r="A142" s="112">
        <v>132</v>
      </c>
      <c r="B142" s="113" t="s">
        <v>78</v>
      </c>
      <c r="C142" s="113" t="s">
        <v>79</v>
      </c>
      <c r="D142" s="115" t="s">
        <v>728</v>
      </c>
      <c r="E142" s="118" t="s">
        <v>747</v>
      </c>
      <c r="F142" s="118" t="s">
        <v>748</v>
      </c>
      <c r="G142" s="115" t="s">
        <v>60</v>
      </c>
      <c r="H142" s="115"/>
      <c r="I142" s="115"/>
      <c r="J142" s="115"/>
      <c r="K142" s="115">
        <v>1</v>
      </c>
      <c r="L142" s="115"/>
      <c r="M142" s="115"/>
      <c r="N142" s="115"/>
      <c r="O142" s="115">
        <v>21</v>
      </c>
      <c r="P142" s="115"/>
      <c r="Q142" s="115"/>
      <c r="R142" s="115"/>
      <c r="S142" s="115" t="s">
        <v>754</v>
      </c>
      <c r="T142" s="115"/>
      <c r="U142" s="30"/>
    </row>
    <row r="143" spans="1:21" x14ac:dyDescent="0.2">
      <c r="A143" s="112">
        <v>133</v>
      </c>
      <c r="B143" s="113" t="s">
        <v>78</v>
      </c>
      <c r="C143" s="113" t="s">
        <v>79</v>
      </c>
      <c r="D143" s="115" t="s">
        <v>729</v>
      </c>
      <c r="E143" s="118" t="s">
        <v>749</v>
      </c>
      <c r="F143" s="118" t="s">
        <v>750</v>
      </c>
      <c r="G143" s="115" t="s">
        <v>60</v>
      </c>
      <c r="H143" s="115"/>
      <c r="I143" s="115"/>
      <c r="J143" s="115"/>
      <c r="K143" s="115">
        <v>1</v>
      </c>
      <c r="L143" s="115"/>
      <c r="M143" s="115"/>
      <c r="N143" s="115"/>
      <c r="O143" s="115">
        <v>28</v>
      </c>
      <c r="P143" s="115"/>
      <c r="Q143" s="115"/>
      <c r="R143" s="115"/>
      <c r="S143" s="115" t="s">
        <v>754</v>
      </c>
      <c r="T143" s="115"/>
      <c r="U143" s="30"/>
    </row>
    <row r="144" spans="1:21" x14ac:dyDescent="0.2">
      <c r="A144" s="112">
        <v>134</v>
      </c>
      <c r="B144" s="113" t="s">
        <v>78</v>
      </c>
      <c r="C144" s="113" t="s">
        <v>79</v>
      </c>
      <c r="D144" s="115" t="s">
        <v>730</v>
      </c>
      <c r="E144" s="118">
        <v>44524</v>
      </c>
      <c r="F144" s="118" t="s">
        <v>486</v>
      </c>
      <c r="G144" s="115" t="s">
        <v>60</v>
      </c>
      <c r="H144" s="115"/>
      <c r="I144" s="115"/>
      <c r="J144" s="115"/>
      <c r="K144" s="115">
        <v>1</v>
      </c>
      <c r="L144" s="115"/>
      <c r="M144" s="115"/>
      <c r="N144" s="115"/>
      <c r="O144" s="115">
        <v>32</v>
      </c>
      <c r="P144" s="115"/>
      <c r="Q144" s="115"/>
      <c r="R144" s="115"/>
      <c r="S144" s="115" t="s">
        <v>754</v>
      </c>
      <c r="T144" s="115"/>
      <c r="U144" s="30"/>
    </row>
    <row r="145" spans="1:21" ht="24" x14ac:dyDescent="0.2">
      <c r="A145" s="112">
        <v>135</v>
      </c>
      <c r="B145" s="113" t="s">
        <v>78</v>
      </c>
      <c r="C145" s="113" t="s">
        <v>79</v>
      </c>
      <c r="D145" s="115" t="s">
        <v>731</v>
      </c>
      <c r="E145" s="118" t="s">
        <v>751</v>
      </c>
      <c r="F145" s="118" t="s">
        <v>752</v>
      </c>
      <c r="G145" s="115" t="s">
        <v>60</v>
      </c>
      <c r="H145" s="115"/>
      <c r="I145" s="115"/>
      <c r="J145" s="115"/>
      <c r="K145" s="115">
        <v>1</v>
      </c>
      <c r="L145" s="115">
        <v>2</v>
      </c>
      <c r="M145" s="115"/>
      <c r="N145" s="115"/>
      <c r="O145" s="115">
        <v>253</v>
      </c>
      <c r="P145" s="115"/>
      <c r="Q145" s="115"/>
      <c r="R145" s="115"/>
      <c r="S145" s="115" t="s">
        <v>754</v>
      </c>
      <c r="T145" s="115"/>
      <c r="U145" s="30"/>
    </row>
    <row r="146" spans="1:21" ht="24" x14ac:dyDescent="0.2">
      <c r="A146" s="112">
        <v>136</v>
      </c>
      <c r="B146" s="113" t="s">
        <v>78</v>
      </c>
      <c r="C146" s="113" t="s">
        <v>79</v>
      </c>
      <c r="D146" s="115" t="s">
        <v>732</v>
      </c>
      <c r="E146" s="118">
        <v>44152</v>
      </c>
      <c r="F146" s="118" t="s">
        <v>486</v>
      </c>
      <c r="G146" s="115" t="s">
        <v>60</v>
      </c>
      <c r="H146" s="115"/>
      <c r="I146" s="115"/>
      <c r="J146" s="115"/>
      <c r="K146" s="115">
        <v>2</v>
      </c>
      <c r="L146" s="115">
        <v>2</v>
      </c>
      <c r="M146" s="115"/>
      <c r="N146" s="115"/>
      <c r="O146" s="115">
        <v>112</v>
      </c>
      <c r="P146" s="115"/>
      <c r="Q146" s="115"/>
      <c r="R146" s="115"/>
      <c r="S146" s="115" t="s">
        <v>754</v>
      </c>
      <c r="T146" s="115"/>
      <c r="U146" s="30"/>
    </row>
    <row r="147" spans="1:21" x14ac:dyDescent="0.2">
      <c r="A147" s="112">
        <v>137</v>
      </c>
      <c r="B147" s="113" t="s">
        <v>78</v>
      </c>
      <c r="C147" s="113" t="s">
        <v>79</v>
      </c>
      <c r="D147" s="115" t="s">
        <v>733</v>
      </c>
      <c r="E147" s="118">
        <v>39455</v>
      </c>
      <c r="F147" s="118" t="s">
        <v>486</v>
      </c>
      <c r="G147" s="115" t="s">
        <v>60</v>
      </c>
      <c r="H147" s="115"/>
      <c r="I147" s="115"/>
      <c r="J147" s="115"/>
      <c r="K147" s="115">
        <v>1</v>
      </c>
      <c r="L147" s="115"/>
      <c r="M147" s="115"/>
      <c r="N147" s="115"/>
      <c r="O147" s="115">
        <v>144</v>
      </c>
      <c r="P147" s="115"/>
      <c r="Q147" s="115"/>
      <c r="R147" s="115"/>
      <c r="S147" s="115" t="s">
        <v>754</v>
      </c>
      <c r="T147" s="115"/>
      <c r="U147" s="30"/>
    </row>
    <row r="148" spans="1:21" ht="51" customHeight="1" x14ac:dyDescent="0.2">
      <c r="A148" s="112">
        <v>138</v>
      </c>
      <c r="B148" s="113" t="s">
        <v>78</v>
      </c>
      <c r="C148" s="113" t="s">
        <v>79</v>
      </c>
      <c r="D148" s="115" t="s">
        <v>734</v>
      </c>
      <c r="E148" s="118">
        <v>41521</v>
      </c>
      <c r="F148" s="118" t="s">
        <v>486</v>
      </c>
      <c r="G148" s="115" t="s">
        <v>60</v>
      </c>
      <c r="H148" s="115"/>
      <c r="I148" s="115"/>
      <c r="J148" s="115"/>
      <c r="K148" s="115">
        <v>1</v>
      </c>
      <c r="L148" s="115"/>
      <c r="M148" s="115"/>
      <c r="N148" s="115"/>
      <c r="O148" s="115">
        <v>146</v>
      </c>
      <c r="P148" s="115"/>
      <c r="Q148" s="115"/>
      <c r="R148" s="115"/>
      <c r="S148" s="115" t="s">
        <v>754</v>
      </c>
      <c r="T148" s="115"/>
      <c r="U148" s="30"/>
    </row>
    <row r="149" spans="1:21" ht="60" x14ac:dyDescent="0.2">
      <c r="A149" s="112">
        <v>139</v>
      </c>
      <c r="B149" s="113" t="s">
        <v>80</v>
      </c>
      <c r="C149" s="113" t="s">
        <v>81</v>
      </c>
      <c r="D149" s="115" t="s">
        <v>81</v>
      </c>
      <c r="E149" s="115"/>
      <c r="F149" s="116">
        <v>45595</v>
      </c>
      <c r="G149" s="115"/>
      <c r="H149" s="115" t="s">
        <v>60</v>
      </c>
      <c r="I149" s="115" t="s">
        <v>77</v>
      </c>
      <c r="J149" s="115"/>
      <c r="K149" s="115"/>
      <c r="L149" s="115"/>
      <c r="M149" s="115"/>
      <c r="N149" s="115"/>
      <c r="O149" s="115">
        <v>23</v>
      </c>
      <c r="P149" s="115" t="s">
        <v>82</v>
      </c>
      <c r="Q149" s="115">
        <v>1</v>
      </c>
      <c r="R149" s="115" t="s">
        <v>83</v>
      </c>
      <c r="S149" s="115" t="s">
        <v>753</v>
      </c>
      <c r="T149" s="115"/>
      <c r="U149" s="30"/>
    </row>
    <row r="150" spans="1:21" ht="12" customHeight="1" x14ac:dyDescent="0.2">
      <c r="A150" s="112">
        <v>140</v>
      </c>
      <c r="B150" s="113" t="s">
        <v>84</v>
      </c>
      <c r="C150" s="123" t="s">
        <v>85</v>
      </c>
      <c r="D150" s="115" t="s">
        <v>485</v>
      </c>
      <c r="E150" s="115">
        <v>2013</v>
      </c>
      <c r="F150" s="115" t="s">
        <v>486</v>
      </c>
      <c r="G150" s="115"/>
      <c r="H150" s="114" t="s">
        <v>60</v>
      </c>
      <c r="I150" s="115"/>
      <c r="J150" s="115"/>
      <c r="K150" s="115"/>
      <c r="L150" s="115"/>
      <c r="M150" s="115"/>
      <c r="N150" s="115"/>
      <c r="O150" s="115"/>
      <c r="P150" s="115" t="s">
        <v>487</v>
      </c>
      <c r="Q150" s="115"/>
      <c r="R150" s="115"/>
      <c r="S150" s="115" t="s">
        <v>754</v>
      </c>
      <c r="T150" s="115"/>
      <c r="U150" s="30"/>
    </row>
    <row r="151" spans="1:21" ht="35.25" customHeight="1" x14ac:dyDescent="0.2">
      <c r="A151" s="112">
        <v>141</v>
      </c>
      <c r="B151" s="113" t="s">
        <v>86</v>
      </c>
      <c r="C151" s="113" t="s">
        <v>87</v>
      </c>
      <c r="D151" s="115" t="s">
        <v>467</v>
      </c>
      <c r="E151" s="118">
        <v>45322</v>
      </c>
      <c r="F151" s="118">
        <v>45688</v>
      </c>
      <c r="G151" s="115"/>
      <c r="H151" s="115" t="s">
        <v>60</v>
      </c>
      <c r="I151" s="115" t="s">
        <v>77</v>
      </c>
      <c r="J151" s="115"/>
      <c r="K151" s="115"/>
      <c r="L151" s="115"/>
      <c r="M151" s="115"/>
      <c r="N151" s="115"/>
      <c r="O151" s="115"/>
      <c r="P151" s="115" t="s">
        <v>468</v>
      </c>
      <c r="Q151" s="115">
        <v>3</v>
      </c>
      <c r="R151" s="115" t="s">
        <v>469</v>
      </c>
      <c r="S151" s="115" t="s">
        <v>753</v>
      </c>
      <c r="T151" s="115"/>
      <c r="U151" s="30"/>
    </row>
    <row r="152" spans="1:21" ht="60" x14ac:dyDescent="0.2">
      <c r="A152" s="112">
        <v>142</v>
      </c>
      <c r="B152" s="113" t="s">
        <v>88</v>
      </c>
      <c r="C152" s="113" t="s">
        <v>89</v>
      </c>
      <c r="D152" s="115" t="s">
        <v>90</v>
      </c>
      <c r="E152" s="118">
        <v>45292</v>
      </c>
      <c r="F152" s="116">
        <v>45657</v>
      </c>
      <c r="G152" s="115"/>
      <c r="H152" s="115" t="s">
        <v>60</v>
      </c>
      <c r="I152" s="115" t="s">
        <v>77</v>
      </c>
      <c r="J152" s="115"/>
      <c r="K152" s="115"/>
      <c r="L152" s="115"/>
      <c r="M152" s="115"/>
      <c r="N152" s="115"/>
      <c r="O152" s="115">
        <v>10</v>
      </c>
      <c r="P152" s="115" t="s">
        <v>91</v>
      </c>
      <c r="Q152" s="115">
        <v>1</v>
      </c>
      <c r="R152" s="115" t="s">
        <v>92</v>
      </c>
      <c r="S152" s="115" t="s">
        <v>753</v>
      </c>
      <c r="T152" s="115"/>
      <c r="U152" s="30"/>
    </row>
    <row r="153" spans="1:21" ht="60" x14ac:dyDescent="0.2">
      <c r="A153" s="112">
        <v>143</v>
      </c>
      <c r="B153" s="113" t="s">
        <v>88</v>
      </c>
      <c r="C153" s="113" t="s">
        <v>89</v>
      </c>
      <c r="D153" s="115" t="s">
        <v>93</v>
      </c>
      <c r="E153" s="118">
        <v>45658</v>
      </c>
      <c r="F153" s="116">
        <v>46022</v>
      </c>
      <c r="G153" s="115"/>
      <c r="H153" s="115" t="s">
        <v>60</v>
      </c>
      <c r="I153" s="115" t="s">
        <v>77</v>
      </c>
      <c r="J153" s="115"/>
      <c r="K153" s="115"/>
      <c r="L153" s="115"/>
      <c r="M153" s="115"/>
      <c r="N153" s="115"/>
      <c r="O153" s="115">
        <v>10</v>
      </c>
      <c r="P153" s="115" t="s">
        <v>94</v>
      </c>
      <c r="Q153" s="115">
        <v>1</v>
      </c>
      <c r="R153" s="115" t="s">
        <v>95</v>
      </c>
      <c r="S153" s="115" t="s">
        <v>753</v>
      </c>
      <c r="T153" s="115"/>
      <c r="U153" s="30"/>
    </row>
    <row r="154" spans="1:21" ht="72" x14ac:dyDescent="0.2">
      <c r="A154" s="112">
        <v>144</v>
      </c>
      <c r="B154" s="113" t="s">
        <v>88</v>
      </c>
      <c r="C154" s="113" t="s">
        <v>89</v>
      </c>
      <c r="D154" s="115" t="s">
        <v>96</v>
      </c>
      <c r="E154" s="118">
        <v>45292</v>
      </c>
      <c r="F154" s="116">
        <v>46022</v>
      </c>
      <c r="G154" s="115"/>
      <c r="H154" s="115" t="s">
        <v>60</v>
      </c>
      <c r="I154" s="115" t="s">
        <v>77</v>
      </c>
      <c r="J154" s="115"/>
      <c r="K154" s="115"/>
      <c r="L154" s="115"/>
      <c r="M154" s="115"/>
      <c r="N154" s="115"/>
      <c r="O154" s="115"/>
      <c r="P154" s="115" t="s">
        <v>97</v>
      </c>
      <c r="Q154" s="115">
        <v>1</v>
      </c>
      <c r="R154" s="115" t="s">
        <v>98</v>
      </c>
      <c r="S154" s="115" t="s">
        <v>753</v>
      </c>
      <c r="T154" s="115"/>
      <c r="U154" s="30"/>
    </row>
    <row r="155" spans="1:21" ht="36" x14ac:dyDescent="0.2">
      <c r="A155" s="112">
        <v>145</v>
      </c>
      <c r="B155" s="113" t="s">
        <v>99</v>
      </c>
      <c r="C155" s="113" t="s">
        <v>100</v>
      </c>
      <c r="D155" s="115" t="s">
        <v>100</v>
      </c>
      <c r="E155" s="118">
        <v>45688</v>
      </c>
      <c r="F155" s="118">
        <v>45874</v>
      </c>
      <c r="G155" s="115"/>
      <c r="H155" s="115" t="s">
        <v>60</v>
      </c>
      <c r="I155" s="115" t="s">
        <v>77</v>
      </c>
      <c r="J155" s="115"/>
      <c r="K155" s="115"/>
      <c r="L155" s="115"/>
      <c r="M155" s="115"/>
      <c r="N155" s="115"/>
      <c r="O155" s="115"/>
      <c r="P155" s="115" t="s">
        <v>477</v>
      </c>
      <c r="Q155" s="115">
        <v>7</v>
      </c>
      <c r="R155" s="115" t="s">
        <v>478</v>
      </c>
      <c r="S155" s="115" t="s">
        <v>753</v>
      </c>
      <c r="T155" s="115"/>
      <c r="U155" s="30"/>
    </row>
    <row r="156" spans="1:21" ht="36" x14ac:dyDescent="0.2">
      <c r="A156" s="112">
        <v>146</v>
      </c>
      <c r="B156" s="113" t="s">
        <v>99</v>
      </c>
      <c r="C156" s="113" t="s">
        <v>100</v>
      </c>
      <c r="D156" s="115" t="s">
        <v>479</v>
      </c>
      <c r="E156" s="118">
        <v>45657</v>
      </c>
      <c r="F156" s="118">
        <v>45819</v>
      </c>
      <c r="G156" s="115"/>
      <c r="H156" s="115" t="s">
        <v>60</v>
      </c>
      <c r="I156" s="115" t="s">
        <v>77</v>
      </c>
      <c r="J156" s="115"/>
      <c r="K156" s="115"/>
      <c r="L156" s="115"/>
      <c r="M156" s="115"/>
      <c r="N156" s="115"/>
      <c r="O156" s="115"/>
      <c r="P156" s="115" t="s">
        <v>477</v>
      </c>
      <c r="Q156" s="115">
        <v>1</v>
      </c>
      <c r="R156" s="115" t="s">
        <v>480</v>
      </c>
      <c r="S156" s="115" t="s">
        <v>753</v>
      </c>
      <c r="T156" s="115"/>
      <c r="U156" s="30"/>
    </row>
    <row r="157" spans="1:21" ht="36" x14ac:dyDescent="0.2">
      <c r="A157" s="112">
        <v>147</v>
      </c>
      <c r="B157" s="113" t="s">
        <v>99</v>
      </c>
      <c r="C157" s="113" t="s">
        <v>100</v>
      </c>
      <c r="D157" s="115" t="s">
        <v>481</v>
      </c>
      <c r="E157" s="118">
        <v>45805</v>
      </c>
      <c r="F157" s="118">
        <v>45863</v>
      </c>
      <c r="G157" s="115"/>
      <c r="H157" s="115" t="s">
        <v>60</v>
      </c>
      <c r="I157" s="115" t="s">
        <v>77</v>
      </c>
      <c r="J157" s="115"/>
      <c r="K157" s="115"/>
      <c r="L157" s="115"/>
      <c r="M157" s="115"/>
      <c r="N157" s="115"/>
      <c r="O157" s="115"/>
      <c r="P157" s="115" t="s">
        <v>482</v>
      </c>
      <c r="Q157" s="115">
        <v>14</v>
      </c>
      <c r="R157" s="115" t="s">
        <v>483</v>
      </c>
      <c r="S157" s="115" t="s">
        <v>753</v>
      </c>
      <c r="T157" s="115"/>
      <c r="U157" s="30"/>
    </row>
    <row r="158" spans="1:21" ht="60" x14ac:dyDescent="0.2">
      <c r="A158" s="112">
        <v>148</v>
      </c>
      <c r="B158" s="113" t="s">
        <v>101</v>
      </c>
      <c r="C158" s="113" t="s">
        <v>102</v>
      </c>
      <c r="D158" s="115" t="s">
        <v>434</v>
      </c>
      <c r="E158" s="118">
        <v>45730</v>
      </c>
      <c r="F158" s="118">
        <v>45730</v>
      </c>
      <c r="G158" s="115"/>
      <c r="H158" s="115" t="s">
        <v>60</v>
      </c>
      <c r="I158" s="115" t="s">
        <v>77</v>
      </c>
      <c r="J158" s="115"/>
      <c r="K158" s="115"/>
      <c r="L158" s="115"/>
      <c r="M158" s="115"/>
      <c r="N158" s="115"/>
      <c r="O158" s="115"/>
      <c r="P158" s="115" t="s">
        <v>436</v>
      </c>
      <c r="Q158" s="115">
        <v>1</v>
      </c>
      <c r="R158" s="115" t="s">
        <v>435</v>
      </c>
      <c r="S158" s="115" t="s">
        <v>753</v>
      </c>
      <c r="T158" s="115" t="s">
        <v>437</v>
      </c>
      <c r="U158" s="30"/>
    </row>
    <row r="159" spans="1:21" ht="33.75" customHeight="1" x14ac:dyDescent="0.2">
      <c r="A159" s="112">
        <v>149</v>
      </c>
      <c r="B159" s="113" t="s">
        <v>101</v>
      </c>
      <c r="C159" s="113" t="s">
        <v>102</v>
      </c>
      <c r="D159" s="115" t="s">
        <v>434</v>
      </c>
      <c r="E159" s="118">
        <v>45322</v>
      </c>
      <c r="F159" s="118">
        <v>45808</v>
      </c>
      <c r="G159" s="115"/>
      <c r="H159" s="115" t="s">
        <v>60</v>
      </c>
      <c r="I159" s="115" t="s">
        <v>77</v>
      </c>
      <c r="J159" s="115"/>
      <c r="K159" s="115"/>
      <c r="L159" s="115"/>
      <c r="M159" s="115"/>
      <c r="N159" s="115"/>
      <c r="O159" s="115"/>
      <c r="P159" s="115" t="s">
        <v>470</v>
      </c>
      <c r="Q159" s="115">
        <v>4</v>
      </c>
      <c r="R159" s="115" t="s">
        <v>471</v>
      </c>
      <c r="S159" s="115" t="s">
        <v>753</v>
      </c>
      <c r="T159" s="115"/>
      <c r="U159" s="30"/>
    </row>
    <row r="160" spans="1:21" ht="36" x14ac:dyDescent="0.2">
      <c r="A160" s="112">
        <v>150</v>
      </c>
      <c r="B160" s="113" t="s">
        <v>103</v>
      </c>
      <c r="C160" s="113" t="s">
        <v>104</v>
      </c>
      <c r="D160" s="115" t="s">
        <v>104</v>
      </c>
      <c r="E160" s="118">
        <v>43705</v>
      </c>
      <c r="F160" s="118">
        <v>45692</v>
      </c>
      <c r="G160" s="115" t="s">
        <v>60</v>
      </c>
      <c r="H160" s="115" t="s">
        <v>60</v>
      </c>
      <c r="I160" s="115" t="s">
        <v>77</v>
      </c>
      <c r="J160" s="115"/>
      <c r="K160" s="115"/>
      <c r="L160" s="115"/>
      <c r="M160" s="115"/>
      <c r="N160" s="115"/>
      <c r="O160" s="115"/>
      <c r="P160" s="115" t="s">
        <v>475</v>
      </c>
      <c r="Q160" s="115">
        <v>7</v>
      </c>
      <c r="R160" s="115" t="s">
        <v>476</v>
      </c>
      <c r="S160" s="115" t="s">
        <v>753</v>
      </c>
      <c r="T160" s="115"/>
      <c r="U160" s="30"/>
    </row>
    <row r="161" spans="1:21" ht="36" x14ac:dyDescent="0.2">
      <c r="A161" s="112">
        <v>151</v>
      </c>
      <c r="B161" s="113" t="s">
        <v>105</v>
      </c>
      <c r="C161" s="113" t="s">
        <v>106</v>
      </c>
      <c r="D161" s="115" t="s">
        <v>472</v>
      </c>
      <c r="E161" s="118">
        <v>44730</v>
      </c>
      <c r="F161" s="118">
        <v>44886</v>
      </c>
      <c r="G161" s="115" t="s">
        <v>60</v>
      </c>
      <c r="H161" s="115" t="s">
        <v>60</v>
      </c>
      <c r="I161" s="115" t="s">
        <v>77</v>
      </c>
      <c r="J161" s="115"/>
      <c r="K161" s="115"/>
      <c r="L161" s="115"/>
      <c r="M161" s="115"/>
      <c r="N161" s="115"/>
      <c r="O161" s="115"/>
      <c r="P161" s="115" t="s">
        <v>473</v>
      </c>
      <c r="Q161" s="115">
        <v>4</v>
      </c>
      <c r="R161" s="115" t="s">
        <v>474</v>
      </c>
      <c r="S161" s="115" t="s">
        <v>753</v>
      </c>
      <c r="T161" s="115"/>
      <c r="U161" s="30"/>
    </row>
    <row r="162" spans="1:21" ht="48" x14ac:dyDescent="0.2">
      <c r="A162" s="112">
        <v>152</v>
      </c>
      <c r="B162" s="113" t="s">
        <v>107</v>
      </c>
      <c r="C162" s="113" t="s">
        <v>108</v>
      </c>
      <c r="D162" s="115" t="s">
        <v>422</v>
      </c>
      <c r="E162" s="118">
        <v>44922</v>
      </c>
      <c r="F162" s="118">
        <v>45653</v>
      </c>
      <c r="G162" s="115" t="s">
        <v>60</v>
      </c>
      <c r="H162" s="115" t="s">
        <v>60</v>
      </c>
      <c r="I162" s="115" t="s">
        <v>424</v>
      </c>
      <c r="J162" s="115">
        <v>1</v>
      </c>
      <c r="K162" s="115">
        <v>1</v>
      </c>
      <c r="L162" s="115"/>
      <c r="M162" s="115"/>
      <c r="N162" s="115"/>
      <c r="O162" s="115">
        <v>166</v>
      </c>
      <c r="P162" s="115" t="s">
        <v>426</v>
      </c>
      <c r="Q162" s="115">
        <v>403</v>
      </c>
      <c r="R162" s="115" t="s">
        <v>427</v>
      </c>
      <c r="S162" s="115" t="s">
        <v>753</v>
      </c>
      <c r="T162" s="115"/>
      <c r="U162" s="30"/>
    </row>
    <row r="163" spans="1:21" ht="48" x14ac:dyDescent="0.2">
      <c r="A163" s="112">
        <v>153</v>
      </c>
      <c r="B163" s="113" t="s">
        <v>107</v>
      </c>
      <c r="C163" s="113" t="s">
        <v>108</v>
      </c>
      <c r="D163" s="115" t="s">
        <v>423</v>
      </c>
      <c r="E163" s="118">
        <v>44922</v>
      </c>
      <c r="F163" s="118">
        <v>45867</v>
      </c>
      <c r="G163" s="115" t="s">
        <v>60</v>
      </c>
      <c r="H163" s="115" t="s">
        <v>60</v>
      </c>
      <c r="I163" s="115" t="s">
        <v>424</v>
      </c>
      <c r="J163" s="115">
        <v>1</v>
      </c>
      <c r="K163" s="115">
        <v>1</v>
      </c>
      <c r="L163" s="115"/>
      <c r="M163" s="115"/>
      <c r="N163" s="115"/>
      <c r="O163" s="115"/>
      <c r="P163" s="115" t="s">
        <v>425</v>
      </c>
      <c r="Q163" s="115">
        <v>553</v>
      </c>
      <c r="R163" s="115" t="s">
        <v>428</v>
      </c>
      <c r="S163" s="115" t="s">
        <v>753</v>
      </c>
      <c r="T163" s="115"/>
      <c r="U163" s="30"/>
    </row>
    <row r="164" spans="1:21" ht="72" x14ac:dyDescent="0.2">
      <c r="A164" s="112">
        <v>154</v>
      </c>
      <c r="B164" s="113" t="s">
        <v>109</v>
      </c>
      <c r="C164" s="123" t="s">
        <v>110</v>
      </c>
      <c r="D164" s="115" t="s">
        <v>111</v>
      </c>
      <c r="E164" s="118">
        <v>45404</v>
      </c>
      <c r="F164" s="118">
        <v>45701</v>
      </c>
      <c r="G164" s="115"/>
      <c r="H164" s="115" t="s">
        <v>60</v>
      </c>
      <c r="I164" s="115" t="s">
        <v>112</v>
      </c>
      <c r="J164" s="115"/>
      <c r="K164" s="115"/>
      <c r="L164" s="115"/>
      <c r="M164" s="115"/>
      <c r="N164" s="115"/>
      <c r="O164" s="115"/>
      <c r="P164" s="115" t="s">
        <v>113</v>
      </c>
      <c r="Q164" s="115">
        <v>304</v>
      </c>
      <c r="R164" s="115" t="s">
        <v>114</v>
      </c>
      <c r="S164" s="115" t="s">
        <v>753</v>
      </c>
      <c r="T164" s="115"/>
      <c r="U164" s="30"/>
    </row>
    <row r="165" spans="1:21" ht="60" x14ac:dyDescent="0.2">
      <c r="A165" s="112">
        <v>155</v>
      </c>
      <c r="B165" s="113" t="s">
        <v>109</v>
      </c>
      <c r="C165" s="123" t="s">
        <v>110</v>
      </c>
      <c r="D165" s="115" t="s">
        <v>115</v>
      </c>
      <c r="E165" s="118">
        <v>45419</v>
      </c>
      <c r="F165" s="118">
        <v>45737</v>
      </c>
      <c r="G165" s="115"/>
      <c r="H165" s="115" t="s">
        <v>60</v>
      </c>
      <c r="I165" s="115" t="s">
        <v>112</v>
      </c>
      <c r="J165" s="115"/>
      <c r="K165" s="115"/>
      <c r="L165" s="115"/>
      <c r="M165" s="115"/>
      <c r="N165" s="115"/>
      <c r="O165" s="115"/>
      <c r="P165" s="115" t="s">
        <v>116</v>
      </c>
      <c r="Q165" s="115">
        <v>41</v>
      </c>
      <c r="R165" s="115" t="s">
        <v>117</v>
      </c>
      <c r="S165" s="115" t="s">
        <v>753</v>
      </c>
      <c r="T165" s="115"/>
      <c r="U165" s="30"/>
    </row>
    <row r="166" spans="1:21" ht="72" x14ac:dyDescent="0.2">
      <c r="A166" s="112">
        <v>156</v>
      </c>
      <c r="B166" s="113" t="s">
        <v>109</v>
      </c>
      <c r="C166" s="123" t="s">
        <v>110</v>
      </c>
      <c r="D166" s="115" t="s">
        <v>118</v>
      </c>
      <c r="E166" s="116">
        <v>45629</v>
      </c>
      <c r="F166" s="118">
        <v>45672</v>
      </c>
      <c r="G166" s="115"/>
      <c r="H166" s="115" t="s">
        <v>60</v>
      </c>
      <c r="I166" s="115" t="s">
        <v>112</v>
      </c>
      <c r="J166" s="115"/>
      <c r="K166" s="115"/>
      <c r="L166" s="115"/>
      <c r="M166" s="115"/>
      <c r="N166" s="115"/>
      <c r="O166" s="115"/>
      <c r="P166" s="115" t="s">
        <v>119</v>
      </c>
      <c r="Q166" s="115">
        <v>11</v>
      </c>
      <c r="R166" s="115" t="s">
        <v>120</v>
      </c>
      <c r="S166" s="115" t="s">
        <v>753</v>
      </c>
      <c r="T166" s="115"/>
      <c r="U166" s="30"/>
    </row>
    <row r="167" spans="1:21" ht="60" x14ac:dyDescent="0.2">
      <c r="A167" s="112">
        <v>157</v>
      </c>
      <c r="B167" s="113" t="s">
        <v>109</v>
      </c>
      <c r="C167" s="123" t="s">
        <v>110</v>
      </c>
      <c r="D167" s="115" t="s">
        <v>121</v>
      </c>
      <c r="E167" s="116">
        <v>45593</v>
      </c>
      <c r="F167" s="116">
        <v>45656</v>
      </c>
      <c r="G167" s="115"/>
      <c r="H167" s="115" t="s">
        <v>60</v>
      </c>
      <c r="I167" s="115" t="s">
        <v>112</v>
      </c>
      <c r="J167" s="115"/>
      <c r="K167" s="115"/>
      <c r="L167" s="115"/>
      <c r="M167" s="115"/>
      <c r="N167" s="115"/>
      <c r="O167" s="115"/>
      <c r="P167" s="115" t="s">
        <v>122</v>
      </c>
      <c r="Q167" s="115">
        <v>131</v>
      </c>
      <c r="R167" s="115" t="s">
        <v>123</v>
      </c>
      <c r="S167" s="115" t="s">
        <v>753</v>
      </c>
      <c r="T167" s="115"/>
      <c r="U167" s="30"/>
    </row>
    <row r="168" spans="1:21" ht="60" x14ac:dyDescent="0.2">
      <c r="A168" s="112">
        <v>158</v>
      </c>
      <c r="B168" s="113" t="s">
        <v>109</v>
      </c>
      <c r="C168" s="123" t="s">
        <v>110</v>
      </c>
      <c r="D168" s="115" t="s">
        <v>124</v>
      </c>
      <c r="E168" s="116">
        <v>45670</v>
      </c>
      <c r="F168" s="116">
        <v>45707</v>
      </c>
      <c r="G168" s="115"/>
      <c r="H168" s="115" t="s">
        <v>60</v>
      </c>
      <c r="I168" s="115" t="s">
        <v>112</v>
      </c>
      <c r="J168" s="115"/>
      <c r="K168" s="115"/>
      <c r="L168" s="115"/>
      <c r="M168" s="115"/>
      <c r="N168" s="115"/>
      <c r="O168" s="115"/>
      <c r="P168" s="115" t="s">
        <v>125</v>
      </c>
      <c r="Q168" s="115">
        <v>10</v>
      </c>
      <c r="R168" s="115" t="s">
        <v>126</v>
      </c>
      <c r="S168" s="115" t="s">
        <v>753</v>
      </c>
      <c r="T168" s="115"/>
      <c r="U168" s="30"/>
    </row>
    <row r="169" spans="1:21" ht="60" x14ac:dyDescent="0.2">
      <c r="A169" s="112">
        <v>159</v>
      </c>
      <c r="B169" s="113" t="s">
        <v>109</v>
      </c>
      <c r="C169" s="123" t="s">
        <v>110</v>
      </c>
      <c r="D169" s="115" t="s">
        <v>127</v>
      </c>
      <c r="E169" s="116">
        <v>45546</v>
      </c>
      <c r="F169" s="116">
        <v>45576</v>
      </c>
      <c r="G169" s="115"/>
      <c r="H169" s="115" t="s">
        <v>60</v>
      </c>
      <c r="I169" s="115" t="s">
        <v>112</v>
      </c>
      <c r="J169" s="115"/>
      <c r="K169" s="115"/>
      <c r="L169" s="115"/>
      <c r="M169" s="115"/>
      <c r="N169" s="115"/>
      <c r="O169" s="115"/>
      <c r="P169" s="115" t="s">
        <v>128</v>
      </c>
      <c r="Q169" s="115">
        <v>22</v>
      </c>
      <c r="R169" s="115" t="s">
        <v>129</v>
      </c>
      <c r="S169" s="115" t="s">
        <v>753</v>
      </c>
      <c r="T169" s="115"/>
      <c r="U169" s="30"/>
    </row>
    <row r="170" spans="1:21" ht="60" x14ac:dyDescent="0.2">
      <c r="A170" s="112">
        <v>160</v>
      </c>
      <c r="B170" s="113" t="s">
        <v>109</v>
      </c>
      <c r="C170" s="123" t="s">
        <v>110</v>
      </c>
      <c r="D170" s="115" t="s">
        <v>130</v>
      </c>
      <c r="E170" s="116">
        <v>45670</v>
      </c>
      <c r="F170" s="116">
        <v>45707</v>
      </c>
      <c r="G170" s="115"/>
      <c r="H170" s="115" t="s">
        <v>60</v>
      </c>
      <c r="I170" s="115" t="s">
        <v>112</v>
      </c>
      <c r="J170" s="115"/>
      <c r="K170" s="115"/>
      <c r="L170" s="115"/>
      <c r="M170" s="115"/>
      <c r="N170" s="115"/>
      <c r="O170" s="115"/>
      <c r="P170" s="115" t="s">
        <v>131</v>
      </c>
      <c r="Q170" s="115">
        <v>36</v>
      </c>
      <c r="R170" s="115" t="s">
        <v>132</v>
      </c>
      <c r="S170" s="115" t="s">
        <v>753</v>
      </c>
      <c r="T170" s="115"/>
      <c r="U170" s="30"/>
    </row>
    <row r="171" spans="1:21" ht="60" x14ac:dyDescent="0.2">
      <c r="A171" s="112">
        <v>161</v>
      </c>
      <c r="B171" s="113" t="s">
        <v>109</v>
      </c>
      <c r="C171" s="123" t="s">
        <v>110</v>
      </c>
      <c r="D171" s="115" t="s">
        <v>133</v>
      </c>
      <c r="E171" s="116">
        <v>45629</v>
      </c>
      <c r="F171" s="116">
        <v>45653</v>
      </c>
      <c r="G171" s="115"/>
      <c r="H171" s="115" t="s">
        <v>60</v>
      </c>
      <c r="I171" s="115" t="s">
        <v>112</v>
      </c>
      <c r="J171" s="115"/>
      <c r="K171" s="115"/>
      <c r="L171" s="115"/>
      <c r="M171" s="115"/>
      <c r="N171" s="115"/>
      <c r="O171" s="115"/>
      <c r="P171" s="115" t="s">
        <v>134</v>
      </c>
      <c r="Q171" s="115">
        <v>15</v>
      </c>
      <c r="R171" s="115" t="s">
        <v>135</v>
      </c>
      <c r="S171" s="115" t="s">
        <v>753</v>
      </c>
      <c r="T171" s="115"/>
      <c r="U171" s="30"/>
    </row>
    <row r="172" spans="1:21" ht="60" x14ac:dyDescent="0.2">
      <c r="A172" s="112">
        <v>162</v>
      </c>
      <c r="B172" s="113" t="s">
        <v>109</v>
      </c>
      <c r="C172" s="123" t="s">
        <v>110</v>
      </c>
      <c r="D172" s="115" t="s">
        <v>136</v>
      </c>
      <c r="E172" s="116">
        <v>45489</v>
      </c>
      <c r="F172" s="116">
        <v>45662</v>
      </c>
      <c r="G172" s="115"/>
      <c r="H172" s="115" t="s">
        <v>60</v>
      </c>
      <c r="I172" s="115" t="s">
        <v>112</v>
      </c>
      <c r="J172" s="115"/>
      <c r="K172" s="115"/>
      <c r="L172" s="115"/>
      <c r="M172" s="115"/>
      <c r="N172" s="115"/>
      <c r="O172" s="115"/>
      <c r="P172" s="115" t="s">
        <v>137</v>
      </c>
      <c r="Q172" s="115">
        <v>30</v>
      </c>
      <c r="R172" s="115" t="s">
        <v>138</v>
      </c>
      <c r="S172" s="115" t="s">
        <v>753</v>
      </c>
      <c r="T172" s="115"/>
      <c r="U172" s="30"/>
    </row>
    <row r="173" spans="1:21" ht="60" x14ac:dyDescent="0.2">
      <c r="A173" s="112">
        <v>163</v>
      </c>
      <c r="B173" s="113" t="s">
        <v>109</v>
      </c>
      <c r="C173" s="123" t="s">
        <v>110</v>
      </c>
      <c r="D173" s="115" t="s">
        <v>111</v>
      </c>
      <c r="E173" s="116">
        <v>45758</v>
      </c>
      <c r="F173" s="116">
        <v>45796</v>
      </c>
      <c r="G173" s="115"/>
      <c r="H173" s="115" t="s">
        <v>60</v>
      </c>
      <c r="I173" s="115" t="s">
        <v>112</v>
      </c>
      <c r="J173" s="115"/>
      <c r="K173" s="115"/>
      <c r="L173" s="115"/>
      <c r="M173" s="115"/>
      <c r="N173" s="115"/>
      <c r="O173" s="115"/>
      <c r="P173" s="115" t="s">
        <v>94</v>
      </c>
      <c r="Q173" s="115">
        <v>62</v>
      </c>
      <c r="R173" s="115" t="s">
        <v>139</v>
      </c>
      <c r="S173" s="115" t="s">
        <v>753</v>
      </c>
      <c r="T173" s="115"/>
      <c r="U173" s="30"/>
    </row>
    <row r="174" spans="1:21" ht="60" x14ac:dyDescent="0.2">
      <c r="A174" s="112">
        <v>164</v>
      </c>
      <c r="B174" s="113" t="s">
        <v>109</v>
      </c>
      <c r="C174" s="123" t="s">
        <v>110</v>
      </c>
      <c r="D174" s="115" t="s">
        <v>115</v>
      </c>
      <c r="E174" s="116">
        <v>45789</v>
      </c>
      <c r="F174" s="116">
        <v>45827</v>
      </c>
      <c r="G174" s="115"/>
      <c r="H174" s="115" t="s">
        <v>60</v>
      </c>
      <c r="I174" s="115" t="s">
        <v>112</v>
      </c>
      <c r="J174" s="115"/>
      <c r="K174" s="115"/>
      <c r="L174" s="115"/>
      <c r="M174" s="115"/>
      <c r="N174" s="115"/>
      <c r="O174" s="115"/>
      <c r="P174" s="115" t="s">
        <v>94</v>
      </c>
      <c r="Q174" s="115">
        <v>12</v>
      </c>
      <c r="R174" s="115" t="s">
        <v>140</v>
      </c>
      <c r="S174" s="115" t="s">
        <v>753</v>
      </c>
      <c r="T174" s="115"/>
      <c r="U174" s="30"/>
    </row>
    <row r="175" spans="1:21" ht="60" x14ac:dyDescent="0.2">
      <c r="A175" s="112">
        <v>165</v>
      </c>
      <c r="B175" s="113" t="s">
        <v>109</v>
      </c>
      <c r="C175" s="123" t="s">
        <v>110</v>
      </c>
      <c r="D175" s="115" t="s">
        <v>136</v>
      </c>
      <c r="E175" s="116">
        <v>45758</v>
      </c>
      <c r="F175" s="116">
        <v>45793</v>
      </c>
      <c r="G175" s="115"/>
      <c r="H175" s="115" t="s">
        <v>60</v>
      </c>
      <c r="I175" s="115" t="s">
        <v>112</v>
      </c>
      <c r="J175" s="115"/>
      <c r="K175" s="115"/>
      <c r="L175" s="115"/>
      <c r="M175" s="115"/>
      <c r="N175" s="115"/>
      <c r="O175" s="115"/>
      <c r="P175" s="115" t="s">
        <v>94</v>
      </c>
      <c r="Q175" s="115">
        <v>14</v>
      </c>
      <c r="R175" s="115" t="s">
        <v>141</v>
      </c>
      <c r="S175" s="115" t="s">
        <v>753</v>
      </c>
      <c r="T175" s="115"/>
      <c r="U175" s="30"/>
    </row>
    <row r="177" spans="1:20" x14ac:dyDescent="0.2">
      <c r="A177" s="78" t="s">
        <v>48</v>
      </c>
      <c r="B177" s="52"/>
      <c r="C177" s="52"/>
      <c r="D177" s="52"/>
      <c r="E177" s="52"/>
      <c r="F177" s="52"/>
      <c r="G177" s="52"/>
      <c r="H177" s="52"/>
      <c r="I177" s="53"/>
      <c r="J177" s="79"/>
      <c r="K177" s="52"/>
      <c r="L177" s="52"/>
      <c r="M177" s="53"/>
      <c r="N177" s="21"/>
      <c r="O177" s="80" t="s">
        <v>49</v>
      </c>
      <c r="P177" s="52"/>
      <c r="Q177" s="52"/>
      <c r="R177" s="52"/>
      <c r="S177" s="52"/>
      <c r="T177" s="53"/>
    </row>
    <row r="178" spans="1:20" x14ac:dyDescent="0.2">
      <c r="A178" s="51" t="s">
        <v>50</v>
      </c>
      <c r="B178" s="52"/>
      <c r="C178" s="52"/>
      <c r="D178" s="52"/>
      <c r="E178" s="52"/>
      <c r="F178" s="52"/>
      <c r="G178" s="52"/>
      <c r="H178" s="52"/>
      <c r="I178" s="53"/>
      <c r="J178" s="77"/>
      <c r="K178" s="52"/>
      <c r="L178" s="52"/>
      <c r="M178" s="53"/>
      <c r="N178" s="23"/>
      <c r="O178" s="56" t="s">
        <v>50</v>
      </c>
      <c r="P178" s="52"/>
      <c r="Q178" s="52"/>
      <c r="R178" s="52"/>
      <c r="S178" s="52"/>
      <c r="T178" s="53"/>
    </row>
    <row r="179" spans="1:20" x14ac:dyDescent="0.2">
      <c r="A179" s="51" t="s">
        <v>51</v>
      </c>
      <c r="B179" s="52"/>
      <c r="C179" s="52"/>
      <c r="D179" s="52"/>
      <c r="E179" s="52"/>
      <c r="F179" s="52"/>
      <c r="G179" s="52"/>
      <c r="H179" s="52"/>
      <c r="I179" s="53"/>
      <c r="J179" s="77"/>
      <c r="K179" s="52"/>
      <c r="L179" s="52"/>
      <c r="M179" s="53"/>
      <c r="N179" s="23"/>
      <c r="O179" s="56" t="s">
        <v>51</v>
      </c>
      <c r="P179" s="52"/>
      <c r="Q179" s="52"/>
      <c r="R179" s="52"/>
      <c r="S179" s="52"/>
      <c r="T179" s="53"/>
    </row>
    <row r="180" spans="1:20" x14ac:dyDescent="0.2">
      <c r="A180" s="67" t="s">
        <v>52</v>
      </c>
      <c r="B180" s="52"/>
      <c r="C180" s="52"/>
      <c r="D180" s="52"/>
      <c r="E180" s="52"/>
      <c r="F180" s="52"/>
      <c r="G180" s="52"/>
      <c r="H180" s="52"/>
      <c r="I180" s="53"/>
      <c r="J180" s="68"/>
      <c r="K180" s="55"/>
      <c r="L180" s="55"/>
      <c r="M180" s="93"/>
      <c r="N180" s="133"/>
      <c r="O180" s="67" t="s">
        <v>52</v>
      </c>
      <c r="P180" s="52"/>
      <c r="Q180" s="52"/>
      <c r="R180" s="52"/>
      <c r="S180" s="52"/>
      <c r="T180" s="53"/>
    </row>
    <row r="181" spans="1:20" x14ac:dyDescent="0.2">
      <c r="A181" s="51" t="s">
        <v>53</v>
      </c>
      <c r="B181" s="52"/>
      <c r="C181" s="52"/>
      <c r="D181" s="52"/>
      <c r="E181" s="22"/>
      <c r="F181" s="22"/>
      <c r="G181" s="51" t="s">
        <v>54</v>
      </c>
      <c r="H181" s="52"/>
      <c r="I181" s="53"/>
      <c r="J181" s="131"/>
      <c r="K181" s="134" t="s">
        <v>55</v>
      </c>
      <c r="L181" s="135"/>
      <c r="M181" s="135"/>
      <c r="N181" s="136"/>
      <c r="O181" s="132" t="s">
        <v>53</v>
      </c>
      <c r="P181" s="52"/>
      <c r="Q181" s="53"/>
      <c r="R181" s="22"/>
      <c r="S181" s="56" t="s">
        <v>54</v>
      </c>
      <c r="T181" s="53"/>
    </row>
  </sheetData>
  <mergeCells count="48">
    <mergeCell ref="O180:T180"/>
    <mergeCell ref="O181:Q181"/>
    <mergeCell ref="S181:T181"/>
    <mergeCell ref="P4:T4"/>
    <mergeCell ref="P7:T7"/>
    <mergeCell ref="S8:S10"/>
    <mergeCell ref="T8:T10"/>
    <mergeCell ref="P9:P10"/>
    <mergeCell ref="Q9:Q10"/>
    <mergeCell ref="R9:R10"/>
    <mergeCell ref="O177:T177"/>
    <mergeCell ref="O178:T178"/>
    <mergeCell ref="O179:T179"/>
    <mergeCell ref="M9:N9"/>
    <mergeCell ref="O9:O10"/>
    <mergeCell ref="A1:B3"/>
    <mergeCell ref="C1:P3"/>
    <mergeCell ref="Q1:T1"/>
    <mergeCell ref="Q2:T2"/>
    <mergeCell ref="Q3:T3"/>
    <mergeCell ref="A4:O4"/>
    <mergeCell ref="A5:O5"/>
    <mergeCell ref="G8:I8"/>
    <mergeCell ref="J8:O8"/>
    <mergeCell ref="P8:R8"/>
    <mergeCell ref="A6:O6"/>
    <mergeCell ref="A7:O7"/>
    <mergeCell ref="A8:A10"/>
    <mergeCell ref="B8:B10"/>
    <mergeCell ref="C8:C10"/>
    <mergeCell ref="D8:D10"/>
    <mergeCell ref="E8:F8"/>
    <mergeCell ref="E9:E10"/>
    <mergeCell ref="G9:H9"/>
    <mergeCell ref="I9:I10"/>
    <mergeCell ref="J9:L9"/>
    <mergeCell ref="F9:F10"/>
    <mergeCell ref="A180:I180"/>
    <mergeCell ref="J180:M180"/>
    <mergeCell ref="A181:D181"/>
    <mergeCell ref="G181:I181"/>
    <mergeCell ref="K181:M181"/>
    <mergeCell ref="A177:I177"/>
    <mergeCell ref="J177:M177"/>
    <mergeCell ref="A178:I178"/>
    <mergeCell ref="J178:M178"/>
    <mergeCell ref="A179:I179"/>
    <mergeCell ref="J179:M179"/>
  </mergeCells>
  <pageMargins left="0.7" right="0.7" top="0.75" bottom="0.75" header="0" footer="0"/>
  <pageSetup scale="4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51"/>
  <sheetViews>
    <sheetView workbookViewId="0">
      <pane ySplit="10" topLeftCell="A11" activePane="bottomLeft" state="frozen"/>
      <selection pane="bottomLeft" activeCell="C1" sqref="C1:Q3"/>
    </sheetView>
  </sheetViews>
  <sheetFormatPr baseColWidth="10" defaultColWidth="12.5703125" defaultRowHeight="12.75" x14ac:dyDescent="0.2"/>
  <cols>
    <col min="1" max="1" width="8.28515625" customWidth="1"/>
    <col min="2" max="2" width="12.28515625" customWidth="1"/>
    <col min="3" max="3" width="31.140625" customWidth="1"/>
    <col min="4" max="4" width="40.42578125" customWidth="1"/>
    <col min="5" max="5" width="28.28515625" customWidth="1"/>
    <col min="6" max="6" width="14.42578125" customWidth="1"/>
    <col min="7" max="7" width="12.7109375" customWidth="1"/>
    <col min="8" max="8" width="6.140625" customWidth="1"/>
    <col min="9" max="9" width="8.5703125" customWidth="1"/>
    <col min="10" max="10" width="7.85546875" customWidth="1"/>
    <col min="11" max="11" width="6.140625" customWidth="1"/>
    <col min="12" max="12" width="8.140625" customWidth="1"/>
    <col min="13" max="15" width="6.42578125" customWidth="1"/>
    <col min="16" max="16" width="5.28515625" customWidth="1"/>
    <col min="17" max="17" width="23.140625" customWidth="1"/>
    <col min="18" max="19" width="8.42578125" customWidth="1"/>
    <col min="20" max="20" width="12.28515625" customWidth="1"/>
    <col min="21" max="21" width="14.85546875" customWidth="1"/>
    <col min="22" max="25" width="10" customWidth="1"/>
  </cols>
  <sheetData>
    <row r="1" spans="1:25" x14ac:dyDescent="0.2">
      <c r="A1" s="69"/>
      <c r="B1" s="58"/>
      <c r="C1" s="71" t="s">
        <v>0</v>
      </c>
      <c r="D1" s="58"/>
      <c r="E1" s="58"/>
      <c r="F1" s="58"/>
      <c r="G1" s="58"/>
      <c r="H1" s="58"/>
      <c r="I1" s="58"/>
      <c r="J1" s="58"/>
      <c r="K1" s="58"/>
      <c r="L1" s="58"/>
      <c r="M1" s="58"/>
      <c r="N1" s="58"/>
      <c r="O1" s="58"/>
      <c r="P1" s="58"/>
      <c r="Q1" s="72"/>
      <c r="R1" s="67" t="s">
        <v>1</v>
      </c>
      <c r="S1" s="52"/>
      <c r="T1" s="52"/>
      <c r="U1" s="53"/>
    </row>
    <row r="2" spans="1:25" x14ac:dyDescent="0.2">
      <c r="A2" s="58"/>
      <c r="B2" s="58"/>
      <c r="C2" s="58"/>
      <c r="D2" s="58"/>
      <c r="E2" s="58"/>
      <c r="F2" s="58"/>
      <c r="G2" s="58"/>
      <c r="H2" s="58"/>
      <c r="I2" s="58"/>
      <c r="J2" s="58"/>
      <c r="K2" s="58"/>
      <c r="L2" s="58"/>
      <c r="M2" s="58"/>
      <c r="N2" s="58"/>
      <c r="O2" s="58"/>
      <c r="P2" s="58"/>
      <c r="Q2" s="72"/>
      <c r="R2" s="67" t="s">
        <v>2</v>
      </c>
      <c r="S2" s="52"/>
      <c r="T2" s="52"/>
      <c r="U2" s="53"/>
    </row>
    <row r="3" spans="1:25" x14ac:dyDescent="0.2">
      <c r="A3" s="70"/>
      <c r="B3" s="70"/>
      <c r="C3" s="70"/>
      <c r="D3" s="70"/>
      <c r="E3" s="70"/>
      <c r="F3" s="70"/>
      <c r="G3" s="70"/>
      <c r="H3" s="70"/>
      <c r="I3" s="70"/>
      <c r="J3" s="70"/>
      <c r="K3" s="70"/>
      <c r="L3" s="70"/>
      <c r="M3" s="70"/>
      <c r="N3" s="70"/>
      <c r="O3" s="70"/>
      <c r="P3" s="70"/>
      <c r="Q3" s="73"/>
      <c r="R3" s="67" t="s">
        <v>3</v>
      </c>
      <c r="S3" s="52"/>
      <c r="T3" s="52"/>
      <c r="U3" s="53"/>
    </row>
    <row r="4" spans="1:25" x14ac:dyDescent="0.2">
      <c r="A4" s="57" t="s">
        <v>142</v>
      </c>
      <c r="B4" s="58"/>
      <c r="C4" s="58"/>
      <c r="D4" s="58"/>
      <c r="E4" s="58"/>
      <c r="F4" s="58"/>
      <c r="G4" s="58"/>
      <c r="H4" s="58"/>
      <c r="I4" s="58"/>
      <c r="J4" s="58"/>
      <c r="K4" s="58"/>
      <c r="L4" s="58"/>
      <c r="M4" s="58"/>
      <c r="N4" s="58"/>
      <c r="O4" s="58"/>
      <c r="P4" s="59"/>
      <c r="Q4" s="94" t="s">
        <v>5</v>
      </c>
      <c r="R4" s="55"/>
      <c r="S4" s="55"/>
      <c r="T4" s="52"/>
      <c r="U4" s="86"/>
    </row>
    <row r="5" spans="1:25" x14ac:dyDescent="0.2">
      <c r="A5" s="57" t="s">
        <v>6</v>
      </c>
      <c r="B5" s="58"/>
      <c r="C5" s="58"/>
      <c r="D5" s="58"/>
      <c r="E5" s="58"/>
      <c r="F5" s="58"/>
      <c r="G5" s="58"/>
      <c r="H5" s="58"/>
      <c r="I5" s="58"/>
      <c r="J5" s="58"/>
      <c r="K5" s="58"/>
      <c r="L5" s="58"/>
      <c r="M5" s="58"/>
      <c r="N5" s="58"/>
      <c r="O5" s="58"/>
      <c r="P5" s="127"/>
      <c r="Q5" s="173"/>
      <c r="R5" s="128" t="s">
        <v>7</v>
      </c>
      <c r="S5" s="4" t="s">
        <v>8</v>
      </c>
      <c r="T5" s="128" t="s">
        <v>9</v>
      </c>
      <c r="U5" s="41"/>
    </row>
    <row r="6" spans="1:25" x14ac:dyDescent="0.2">
      <c r="A6" s="57" t="s">
        <v>143</v>
      </c>
      <c r="B6" s="58"/>
      <c r="C6" s="58"/>
      <c r="D6" s="58"/>
      <c r="E6" s="58"/>
      <c r="F6" s="58"/>
      <c r="G6" s="58"/>
      <c r="H6" s="58"/>
      <c r="I6" s="58"/>
      <c r="J6" s="58"/>
      <c r="K6" s="58"/>
      <c r="L6" s="58"/>
      <c r="M6" s="58"/>
      <c r="N6" s="58"/>
      <c r="O6" s="58"/>
      <c r="P6" s="127"/>
      <c r="Q6" s="173"/>
      <c r="R6" s="172"/>
      <c r="S6" s="119"/>
      <c r="T6" s="5"/>
      <c r="U6" s="41"/>
    </row>
    <row r="7" spans="1:25" x14ac:dyDescent="0.2">
      <c r="A7" s="60" t="s">
        <v>12</v>
      </c>
      <c r="B7" s="58"/>
      <c r="C7" s="58"/>
      <c r="D7" s="58"/>
      <c r="E7" s="58"/>
      <c r="F7" s="58"/>
      <c r="G7" s="58"/>
      <c r="H7" s="58"/>
      <c r="I7" s="58"/>
      <c r="J7" s="58"/>
      <c r="K7" s="58"/>
      <c r="L7" s="58"/>
      <c r="M7" s="58"/>
      <c r="N7" s="58"/>
      <c r="O7" s="58"/>
      <c r="P7" s="59"/>
      <c r="Q7" s="129" t="s">
        <v>13</v>
      </c>
      <c r="R7" s="127"/>
      <c r="S7" s="127"/>
      <c r="T7" s="55"/>
      <c r="U7" s="90"/>
      <c r="V7" s="7"/>
      <c r="W7" s="7"/>
      <c r="X7" s="7"/>
      <c r="Y7" s="7"/>
    </row>
    <row r="8" spans="1:25" ht="12.75" customHeight="1" x14ac:dyDescent="0.2">
      <c r="A8" s="124" t="s">
        <v>14</v>
      </c>
      <c r="B8" s="124" t="s">
        <v>15</v>
      </c>
      <c r="C8" s="124" t="s">
        <v>16</v>
      </c>
      <c r="D8" s="159" t="s">
        <v>17</v>
      </c>
      <c r="E8" s="159" t="s">
        <v>18</v>
      </c>
      <c r="F8" s="124" t="s">
        <v>20</v>
      </c>
      <c r="G8" s="135"/>
      <c r="H8" s="160" t="s">
        <v>21</v>
      </c>
      <c r="I8" s="135"/>
      <c r="J8" s="135"/>
      <c r="K8" s="124" t="s">
        <v>22</v>
      </c>
      <c r="L8" s="135"/>
      <c r="M8" s="135"/>
      <c r="N8" s="135"/>
      <c r="O8" s="135"/>
      <c r="P8" s="135"/>
      <c r="Q8" s="160" t="s">
        <v>23</v>
      </c>
      <c r="R8" s="135"/>
      <c r="S8" s="135"/>
      <c r="T8" s="160" t="s">
        <v>25</v>
      </c>
      <c r="U8" s="124" t="s">
        <v>27</v>
      </c>
      <c r="V8" s="1"/>
      <c r="W8" s="1"/>
      <c r="X8" s="1"/>
      <c r="Y8" s="1"/>
    </row>
    <row r="9" spans="1:25" ht="12.75" customHeight="1" x14ac:dyDescent="0.2">
      <c r="A9" s="135"/>
      <c r="B9" s="135"/>
      <c r="C9" s="135"/>
      <c r="D9" s="135"/>
      <c r="E9" s="135"/>
      <c r="F9" s="161" t="s">
        <v>28</v>
      </c>
      <c r="G9" s="161" t="s">
        <v>29</v>
      </c>
      <c r="H9" s="162" t="s">
        <v>30</v>
      </c>
      <c r="I9" s="135"/>
      <c r="J9" s="162" t="s">
        <v>32</v>
      </c>
      <c r="K9" s="161" t="s">
        <v>33</v>
      </c>
      <c r="L9" s="135"/>
      <c r="M9" s="135"/>
      <c r="N9" s="163" t="s">
        <v>34</v>
      </c>
      <c r="O9" s="135"/>
      <c r="P9" s="164" t="s">
        <v>35</v>
      </c>
      <c r="Q9" s="165" t="s">
        <v>36</v>
      </c>
      <c r="R9" s="165" t="s">
        <v>37</v>
      </c>
      <c r="S9" s="165" t="s">
        <v>38</v>
      </c>
      <c r="T9" s="135"/>
      <c r="U9" s="135"/>
      <c r="V9" s="1"/>
      <c r="W9" s="1"/>
      <c r="X9" s="1"/>
      <c r="Y9" s="1"/>
    </row>
    <row r="10" spans="1:25" ht="24.75" x14ac:dyDescent="0.2">
      <c r="A10" s="135"/>
      <c r="B10" s="135"/>
      <c r="C10" s="135"/>
      <c r="D10" s="135"/>
      <c r="E10" s="135"/>
      <c r="F10" s="135"/>
      <c r="G10" s="135"/>
      <c r="H10" s="166" t="s">
        <v>42</v>
      </c>
      <c r="I10" s="166" t="s">
        <v>43</v>
      </c>
      <c r="J10" s="135"/>
      <c r="K10" s="167" t="s">
        <v>44</v>
      </c>
      <c r="L10" s="167" t="s">
        <v>45</v>
      </c>
      <c r="M10" s="167" t="s">
        <v>46</v>
      </c>
      <c r="N10" s="167" t="s">
        <v>31</v>
      </c>
      <c r="O10" s="167" t="s">
        <v>47</v>
      </c>
      <c r="P10" s="135"/>
      <c r="Q10" s="135"/>
      <c r="R10" s="135"/>
      <c r="S10" s="135"/>
      <c r="T10" s="135"/>
      <c r="U10" s="135"/>
      <c r="V10" s="10"/>
      <c r="W10" s="10"/>
      <c r="X10" s="10"/>
      <c r="Y10" s="10"/>
    </row>
    <row r="11" spans="1:25" ht="24" x14ac:dyDescent="0.2">
      <c r="A11" s="143">
        <v>1</v>
      </c>
      <c r="B11" s="151" t="s">
        <v>144</v>
      </c>
      <c r="C11" s="113" t="s">
        <v>145</v>
      </c>
      <c r="D11" s="151" t="s">
        <v>145</v>
      </c>
      <c r="E11" s="145"/>
      <c r="F11" s="146">
        <v>45296</v>
      </c>
      <c r="G11" s="146">
        <v>45656</v>
      </c>
      <c r="H11" s="147"/>
      <c r="I11" s="147" t="s">
        <v>60</v>
      </c>
      <c r="J11" s="147" t="s">
        <v>77</v>
      </c>
      <c r="K11" s="148"/>
      <c r="L11" s="148"/>
      <c r="M11" s="148"/>
      <c r="N11" s="148"/>
      <c r="O11" s="148"/>
      <c r="P11" s="148"/>
      <c r="Q11" s="148" t="s">
        <v>146</v>
      </c>
      <c r="R11" s="145">
        <v>1443</v>
      </c>
      <c r="S11" s="145" t="s">
        <v>147</v>
      </c>
      <c r="T11" s="145" t="s">
        <v>753</v>
      </c>
      <c r="U11" s="150"/>
      <c r="V11" s="17"/>
      <c r="W11" s="17"/>
      <c r="X11" s="17"/>
      <c r="Y11" s="17"/>
    </row>
    <row r="12" spans="1:25" ht="24" x14ac:dyDescent="0.2">
      <c r="A12" s="143">
        <v>2</v>
      </c>
      <c r="B12" s="151" t="s">
        <v>144</v>
      </c>
      <c r="C12" s="113" t="s">
        <v>145</v>
      </c>
      <c r="D12" s="151" t="s">
        <v>145</v>
      </c>
      <c r="E12" s="145"/>
      <c r="F12" s="146">
        <v>45659</v>
      </c>
      <c r="G12" s="146">
        <v>45827</v>
      </c>
      <c r="H12" s="147"/>
      <c r="I12" s="147" t="s">
        <v>60</v>
      </c>
      <c r="J12" s="147" t="s">
        <v>77</v>
      </c>
      <c r="K12" s="148"/>
      <c r="L12" s="148"/>
      <c r="M12" s="148"/>
      <c r="N12" s="148"/>
      <c r="O12" s="148"/>
      <c r="P12" s="148"/>
      <c r="Q12" s="148" t="s">
        <v>146</v>
      </c>
      <c r="R12" s="145">
        <v>817</v>
      </c>
      <c r="S12" s="145" t="s">
        <v>148</v>
      </c>
      <c r="T12" s="145" t="s">
        <v>753</v>
      </c>
      <c r="U12" s="150"/>
      <c r="V12" s="17"/>
      <c r="W12" s="17"/>
      <c r="X12" s="17"/>
      <c r="Y12" s="17"/>
    </row>
    <row r="13" spans="1:25" ht="24" x14ac:dyDescent="0.2">
      <c r="A13" s="143">
        <v>3</v>
      </c>
      <c r="B13" s="151" t="s">
        <v>149</v>
      </c>
      <c r="C13" s="113" t="s">
        <v>150</v>
      </c>
      <c r="D13" s="151" t="s">
        <v>150</v>
      </c>
      <c r="E13" s="145"/>
      <c r="F13" s="146">
        <v>45295</v>
      </c>
      <c r="G13" s="146">
        <v>45656</v>
      </c>
      <c r="H13" s="147"/>
      <c r="I13" s="147" t="s">
        <v>60</v>
      </c>
      <c r="J13" s="147" t="s">
        <v>77</v>
      </c>
      <c r="K13" s="148"/>
      <c r="L13" s="148"/>
      <c r="M13" s="148"/>
      <c r="N13" s="148"/>
      <c r="O13" s="148"/>
      <c r="P13" s="148"/>
      <c r="Q13" s="148" t="s">
        <v>146</v>
      </c>
      <c r="R13" s="145">
        <v>1790</v>
      </c>
      <c r="S13" s="145" t="s">
        <v>151</v>
      </c>
      <c r="T13" s="145" t="s">
        <v>753</v>
      </c>
      <c r="U13" s="150"/>
      <c r="V13" s="17"/>
      <c r="W13" s="17"/>
      <c r="X13" s="17"/>
      <c r="Y13" s="17"/>
    </row>
    <row r="14" spans="1:25" ht="24" x14ac:dyDescent="0.2">
      <c r="A14" s="143">
        <v>4</v>
      </c>
      <c r="B14" s="151" t="s">
        <v>149</v>
      </c>
      <c r="C14" s="113" t="s">
        <v>150</v>
      </c>
      <c r="D14" s="151" t="s">
        <v>150</v>
      </c>
      <c r="E14" s="145"/>
      <c r="F14" s="146">
        <v>45665</v>
      </c>
      <c r="G14" s="146">
        <v>45827</v>
      </c>
      <c r="H14" s="147"/>
      <c r="I14" s="147" t="s">
        <v>60</v>
      </c>
      <c r="J14" s="147" t="s">
        <v>77</v>
      </c>
      <c r="K14" s="148"/>
      <c r="L14" s="148"/>
      <c r="M14" s="148"/>
      <c r="N14" s="148"/>
      <c r="O14" s="148"/>
      <c r="P14" s="148"/>
      <c r="Q14" s="148" t="s">
        <v>146</v>
      </c>
      <c r="R14" s="145">
        <v>748</v>
      </c>
      <c r="S14" s="145" t="s">
        <v>152</v>
      </c>
      <c r="T14" s="145" t="s">
        <v>753</v>
      </c>
      <c r="U14" s="150"/>
      <c r="V14" s="17"/>
      <c r="W14" s="17"/>
      <c r="X14" s="17"/>
      <c r="Y14" s="17"/>
    </row>
    <row r="15" spans="1:25" s="45" customFormat="1" ht="156" x14ac:dyDescent="0.2">
      <c r="A15" s="143">
        <v>5</v>
      </c>
      <c r="B15" s="141" t="s">
        <v>775</v>
      </c>
      <c r="C15" s="157" t="s">
        <v>776</v>
      </c>
      <c r="D15" s="138" t="s">
        <v>756</v>
      </c>
      <c r="E15" s="138" t="s">
        <v>777</v>
      </c>
      <c r="F15" s="152">
        <v>45496</v>
      </c>
      <c r="G15" s="152">
        <v>45692</v>
      </c>
      <c r="H15" s="114" t="s">
        <v>309</v>
      </c>
      <c r="I15" s="114"/>
      <c r="J15" s="147"/>
      <c r="K15" s="148"/>
      <c r="L15" s="153" t="s">
        <v>60</v>
      </c>
      <c r="M15" s="148"/>
      <c r="N15" s="148"/>
      <c r="O15" s="148"/>
      <c r="P15" s="148">
        <v>215</v>
      </c>
      <c r="Q15" s="148"/>
      <c r="R15" s="145"/>
      <c r="S15" s="145"/>
      <c r="T15" s="145" t="s">
        <v>753</v>
      </c>
      <c r="U15" s="150"/>
      <c r="V15" s="17"/>
      <c r="W15" s="17"/>
      <c r="X15" s="17"/>
      <c r="Y15" s="17"/>
    </row>
    <row r="16" spans="1:25" s="45" customFormat="1" ht="120" x14ac:dyDescent="0.2">
      <c r="A16" s="143">
        <v>6</v>
      </c>
      <c r="B16" s="155" t="s">
        <v>778</v>
      </c>
      <c r="C16" s="158" t="s">
        <v>779</v>
      </c>
      <c r="D16" s="138" t="s">
        <v>780</v>
      </c>
      <c r="E16" s="138" t="s">
        <v>781</v>
      </c>
      <c r="F16" s="152">
        <v>45497</v>
      </c>
      <c r="G16" s="152">
        <v>45834</v>
      </c>
      <c r="H16" s="114" t="s">
        <v>309</v>
      </c>
      <c r="I16" s="114"/>
      <c r="J16" s="147"/>
      <c r="K16" s="148"/>
      <c r="L16" s="153" t="s">
        <v>60</v>
      </c>
      <c r="M16" s="148"/>
      <c r="N16" s="148"/>
      <c r="O16" s="148"/>
      <c r="P16" s="114">
        <v>86</v>
      </c>
      <c r="Q16" s="148"/>
      <c r="R16" s="145"/>
      <c r="S16" s="145"/>
      <c r="T16" s="145" t="s">
        <v>753</v>
      </c>
      <c r="U16" s="150"/>
      <c r="V16" s="17"/>
      <c r="W16" s="17"/>
      <c r="X16" s="17"/>
      <c r="Y16" s="17"/>
    </row>
    <row r="17" spans="1:25" s="45" customFormat="1" ht="84" x14ac:dyDescent="0.2">
      <c r="A17" s="143">
        <v>7</v>
      </c>
      <c r="B17" s="155" t="s">
        <v>778</v>
      </c>
      <c r="C17" s="158" t="s">
        <v>779</v>
      </c>
      <c r="D17" s="138" t="s">
        <v>782</v>
      </c>
      <c r="E17" s="138" t="s">
        <v>783</v>
      </c>
      <c r="F17" s="152">
        <v>45519</v>
      </c>
      <c r="G17" s="152">
        <v>45731</v>
      </c>
      <c r="H17" s="114" t="s">
        <v>309</v>
      </c>
      <c r="I17" s="114"/>
      <c r="J17" s="147"/>
      <c r="K17" s="148"/>
      <c r="L17" s="153" t="s">
        <v>60</v>
      </c>
      <c r="M17" s="148"/>
      <c r="N17" s="148"/>
      <c r="O17" s="148"/>
      <c r="P17" s="114">
        <v>78</v>
      </c>
      <c r="Q17" s="148"/>
      <c r="R17" s="145"/>
      <c r="S17" s="145"/>
      <c r="T17" s="145" t="s">
        <v>753</v>
      </c>
      <c r="U17" s="150"/>
      <c r="V17" s="17"/>
      <c r="W17" s="17"/>
      <c r="X17" s="17"/>
      <c r="Y17" s="17"/>
    </row>
    <row r="18" spans="1:25" s="45" customFormat="1" ht="120" x14ac:dyDescent="0.2">
      <c r="A18" s="143">
        <v>8</v>
      </c>
      <c r="B18" s="155" t="s">
        <v>778</v>
      </c>
      <c r="C18" s="158" t="s">
        <v>779</v>
      </c>
      <c r="D18" s="138" t="s">
        <v>784</v>
      </c>
      <c r="E18" s="138" t="s">
        <v>785</v>
      </c>
      <c r="F18" s="152">
        <v>45595</v>
      </c>
      <c r="G18" s="152">
        <v>45720</v>
      </c>
      <c r="H18" s="114" t="s">
        <v>309</v>
      </c>
      <c r="I18" s="114"/>
      <c r="J18" s="147"/>
      <c r="K18" s="148"/>
      <c r="L18" s="153" t="s">
        <v>60</v>
      </c>
      <c r="M18" s="148"/>
      <c r="N18" s="148"/>
      <c r="O18" s="148"/>
      <c r="P18" s="114">
        <v>78</v>
      </c>
      <c r="Q18" s="148"/>
      <c r="R18" s="145"/>
      <c r="S18" s="145"/>
      <c r="T18" s="145" t="s">
        <v>753</v>
      </c>
      <c r="U18" s="150"/>
      <c r="V18" s="17"/>
      <c r="W18" s="17"/>
      <c r="X18" s="17"/>
      <c r="Y18" s="17"/>
    </row>
    <row r="19" spans="1:25" s="45" customFormat="1" ht="120" x14ac:dyDescent="0.2">
      <c r="A19" s="143">
        <v>9</v>
      </c>
      <c r="B19" s="155" t="s">
        <v>778</v>
      </c>
      <c r="C19" s="158" t="s">
        <v>779</v>
      </c>
      <c r="D19" s="138" t="s">
        <v>786</v>
      </c>
      <c r="E19" s="138" t="s">
        <v>787</v>
      </c>
      <c r="F19" s="152">
        <v>45614</v>
      </c>
      <c r="G19" s="152">
        <v>45834</v>
      </c>
      <c r="H19" s="114" t="s">
        <v>309</v>
      </c>
      <c r="I19" s="114"/>
      <c r="J19" s="147"/>
      <c r="K19" s="148"/>
      <c r="L19" s="153" t="s">
        <v>60</v>
      </c>
      <c r="M19" s="148"/>
      <c r="N19" s="148"/>
      <c r="O19" s="148"/>
      <c r="P19" s="114">
        <v>78</v>
      </c>
      <c r="Q19" s="148"/>
      <c r="R19" s="145"/>
      <c r="S19" s="145"/>
      <c r="T19" s="145" t="s">
        <v>753</v>
      </c>
      <c r="U19" s="150"/>
      <c r="V19" s="17"/>
      <c r="W19" s="17"/>
      <c r="X19" s="17"/>
      <c r="Y19" s="17"/>
    </row>
    <row r="20" spans="1:25" s="45" customFormat="1" ht="120" x14ac:dyDescent="0.2">
      <c r="A20" s="143">
        <v>10</v>
      </c>
      <c r="B20" s="155" t="s">
        <v>801</v>
      </c>
      <c r="C20" s="158" t="s">
        <v>802</v>
      </c>
      <c r="D20" s="138" t="s">
        <v>803</v>
      </c>
      <c r="E20" s="138" t="s">
        <v>804</v>
      </c>
      <c r="F20" s="154">
        <v>45503</v>
      </c>
      <c r="G20" s="154">
        <v>45524</v>
      </c>
      <c r="H20" s="114" t="s">
        <v>309</v>
      </c>
      <c r="I20" s="114"/>
      <c r="J20" s="147"/>
      <c r="K20" s="148"/>
      <c r="L20" s="153" t="s">
        <v>60</v>
      </c>
      <c r="M20" s="148"/>
      <c r="N20" s="148"/>
      <c r="O20" s="148"/>
      <c r="P20" s="140">
        <v>251</v>
      </c>
      <c r="Q20" s="148"/>
      <c r="R20" s="145"/>
      <c r="S20" s="145"/>
      <c r="T20" s="145" t="s">
        <v>753</v>
      </c>
      <c r="U20" s="150"/>
      <c r="V20" s="17"/>
      <c r="W20" s="17"/>
      <c r="X20" s="17"/>
      <c r="Y20" s="17"/>
    </row>
    <row r="21" spans="1:25" s="45" customFormat="1" ht="120" x14ac:dyDescent="0.2">
      <c r="A21" s="143">
        <v>11</v>
      </c>
      <c r="B21" s="155" t="s">
        <v>801</v>
      </c>
      <c r="C21" s="158" t="s">
        <v>802</v>
      </c>
      <c r="D21" s="138" t="s">
        <v>803</v>
      </c>
      <c r="E21" s="138" t="s">
        <v>804</v>
      </c>
      <c r="F21" s="168">
        <v>45560</v>
      </c>
      <c r="G21" s="154">
        <v>45757</v>
      </c>
      <c r="H21" s="114" t="s">
        <v>309</v>
      </c>
      <c r="I21" s="114"/>
      <c r="J21" s="147"/>
      <c r="K21" s="148"/>
      <c r="L21" s="153" t="s">
        <v>60</v>
      </c>
      <c r="M21" s="148"/>
      <c r="N21" s="148"/>
      <c r="O21" s="148"/>
      <c r="P21" s="114">
        <v>175</v>
      </c>
      <c r="Q21" s="148"/>
      <c r="R21" s="145"/>
      <c r="S21" s="145"/>
      <c r="T21" s="145" t="s">
        <v>753</v>
      </c>
      <c r="U21" s="150"/>
      <c r="V21" s="17"/>
      <c r="W21" s="17"/>
      <c r="X21" s="17"/>
      <c r="Y21" s="17"/>
    </row>
    <row r="22" spans="1:25" s="45" customFormat="1" ht="132" x14ac:dyDescent="0.2">
      <c r="A22" s="143">
        <v>12</v>
      </c>
      <c r="B22" s="155" t="s">
        <v>801</v>
      </c>
      <c r="C22" s="158" t="s">
        <v>802</v>
      </c>
      <c r="D22" s="138" t="s">
        <v>805</v>
      </c>
      <c r="E22" s="139" t="s">
        <v>806</v>
      </c>
      <c r="F22" s="168">
        <v>45595</v>
      </c>
      <c r="G22" s="154">
        <v>45772</v>
      </c>
      <c r="H22" s="114" t="s">
        <v>309</v>
      </c>
      <c r="I22" s="114"/>
      <c r="J22" s="147"/>
      <c r="K22" s="148"/>
      <c r="L22" s="153" t="s">
        <v>60</v>
      </c>
      <c r="M22" s="148"/>
      <c r="N22" s="148"/>
      <c r="O22" s="148"/>
      <c r="P22" s="114">
        <v>96</v>
      </c>
      <c r="Q22" s="148"/>
      <c r="R22" s="145"/>
      <c r="S22" s="145"/>
      <c r="T22" s="145" t="s">
        <v>753</v>
      </c>
      <c r="U22" s="150"/>
      <c r="V22" s="17"/>
      <c r="W22" s="17"/>
      <c r="X22" s="17"/>
      <c r="Y22" s="17"/>
    </row>
    <row r="23" spans="1:25" ht="96" x14ac:dyDescent="0.2">
      <c r="A23" s="143">
        <v>13</v>
      </c>
      <c r="B23" s="151" t="s">
        <v>153</v>
      </c>
      <c r="C23" s="113" t="s">
        <v>154</v>
      </c>
      <c r="D23" s="138" t="s">
        <v>797</v>
      </c>
      <c r="E23" s="138" t="s">
        <v>792</v>
      </c>
      <c r="F23" s="152">
        <v>45499</v>
      </c>
      <c r="G23" s="152">
        <v>45524</v>
      </c>
      <c r="H23" s="114" t="s">
        <v>309</v>
      </c>
      <c r="I23" s="147"/>
      <c r="J23" s="147"/>
      <c r="K23" s="148"/>
      <c r="L23" s="153" t="s">
        <v>60</v>
      </c>
      <c r="M23" s="148"/>
      <c r="N23" s="148"/>
      <c r="O23" s="148"/>
      <c r="P23" s="114">
        <v>217</v>
      </c>
      <c r="Q23" s="148"/>
      <c r="R23" s="145"/>
      <c r="S23" s="145"/>
      <c r="T23" s="145" t="s">
        <v>753</v>
      </c>
      <c r="U23" s="150"/>
      <c r="V23" s="17"/>
      <c r="W23" s="17"/>
      <c r="X23" s="17"/>
      <c r="Y23" s="17"/>
    </row>
    <row r="24" spans="1:25" ht="96" x14ac:dyDescent="0.2">
      <c r="A24" s="143">
        <v>14</v>
      </c>
      <c r="B24" s="151" t="s">
        <v>153</v>
      </c>
      <c r="C24" s="113" t="s">
        <v>154</v>
      </c>
      <c r="D24" s="138" t="s">
        <v>797</v>
      </c>
      <c r="E24" s="138" t="s">
        <v>792</v>
      </c>
      <c r="F24" s="152">
        <v>45558</v>
      </c>
      <c r="G24" s="152">
        <v>45757</v>
      </c>
      <c r="H24" s="114" t="s">
        <v>309</v>
      </c>
      <c r="I24" s="147"/>
      <c r="J24" s="147"/>
      <c r="K24" s="148"/>
      <c r="L24" s="153" t="s">
        <v>60</v>
      </c>
      <c r="M24" s="148"/>
      <c r="N24" s="148"/>
      <c r="O24" s="148"/>
      <c r="P24" s="114">
        <v>165</v>
      </c>
      <c r="Q24" s="148"/>
      <c r="R24" s="145"/>
      <c r="S24" s="145"/>
      <c r="T24" s="145" t="s">
        <v>753</v>
      </c>
      <c r="U24" s="150"/>
      <c r="V24" s="17"/>
      <c r="W24" s="17"/>
      <c r="X24" s="17"/>
      <c r="Y24" s="17"/>
    </row>
    <row r="25" spans="1:25" ht="72" x14ac:dyDescent="0.2">
      <c r="A25" s="143">
        <v>15</v>
      </c>
      <c r="B25" s="151" t="s">
        <v>153</v>
      </c>
      <c r="C25" s="113" t="s">
        <v>154</v>
      </c>
      <c r="D25" s="138" t="s">
        <v>798</v>
      </c>
      <c r="E25" s="138" t="s">
        <v>793</v>
      </c>
      <c r="F25" s="152">
        <v>45488</v>
      </c>
      <c r="G25" s="152">
        <v>45751</v>
      </c>
      <c r="H25" s="114" t="s">
        <v>309</v>
      </c>
      <c r="I25" s="147"/>
      <c r="J25" s="147"/>
      <c r="K25" s="148"/>
      <c r="L25" s="153" t="s">
        <v>60</v>
      </c>
      <c r="M25" s="148"/>
      <c r="N25" s="148"/>
      <c r="O25" s="148"/>
      <c r="P25" s="114">
        <v>132</v>
      </c>
      <c r="Q25" s="148"/>
      <c r="R25" s="145"/>
      <c r="S25" s="145"/>
      <c r="T25" s="145" t="s">
        <v>753</v>
      </c>
      <c r="U25" s="150"/>
      <c r="V25" s="17"/>
      <c r="W25" s="17"/>
      <c r="X25" s="17"/>
      <c r="Y25" s="17"/>
    </row>
    <row r="26" spans="1:25" ht="120" x14ac:dyDescent="0.2">
      <c r="A26" s="143">
        <v>16</v>
      </c>
      <c r="B26" s="151" t="s">
        <v>153</v>
      </c>
      <c r="C26" s="113" t="s">
        <v>154</v>
      </c>
      <c r="D26" s="138" t="s">
        <v>799</v>
      </c>
      <c r="E26" s="138" t="s">
        <v>794</v>
      </c>
      <c r="F26" s="152">
        <v>45590</v>
      </c>
      <c r="G26" s="152">
        <v>45698</v>
      </c>
      <c r="H26" s="114" t="s">
        <v>309</v>
      </c>
      <c r="I26" s="147"/>
      <c r="J26" s="147"/>
      <c r="K26" s="148"/>
      <c r="L26" s="153" t="s">
        <v>60</v>
      </c>
      <c r="M26" s="148"/>
      <c r="N26" s="148"/>
      <c r="O26" s="148"/>
      <c r="P26" s="114">
        <v>150</v>
      </c>
      <c r="Q26" s="148"/>
      <c r="R26" s="145"/>
      <c r="S26" s="145"/>
      <c r="T26" s="145" t="s">
        <v>753</v>
      </c>
      <c r="U26" s="150"/>
      <c r="V26" s="17"/>
      <c r="W26" s="17"/>
      <c r="X26" s="17"/>
      <c r="Y26" s="17"/>
    </row>
    <row r="27" spans="1:25" ht="60" x14ac:dyDescent="0.2">
      <c r="A27" s="143">
        <v>17</v>
      </c>
      <c r="B27" s="151" t="s">
        <v>153</v>
      </c>
      <c r="C27" s="113" t="s">
        <v>154</v>
      </c>
      <c r="D27" s="138" t="s">
        <v>798</v>
      </c>
      <c r="E27" s="138" t="s">
        <v>795</v>
      </c>
      <c r="F27" s="152">
        <v>45587</v>
      </c>
      <c r="G27" s="152">
        <v>45779</v>
      </c>
      <c r="H27" s="114" t="s">
        <v>309</v>
      </c>
      <c r="I27" s="147"/>
      <c r="J27" s="147"/>
      <c r="K27" s="148"/>
      <c r="L27" s="153" t="s">
        <v>60</v>
      </c>
      <c r="M27" s="148"/>
      <c r="N27" s="148"/>
      <c r="O27" s="148"/>
      <c r="P27" s="114">
        <v>249</v>
      </c>
      <c r="Q27" s="148"/>
      <c r="R27" s="145"/>
      <c r="S27" s="145"/>
      <c r="T27" s="145" t="s">
        <v>753</v>
      </c>
      <c r="U27" s="150"/>
      <c r="V27" s="17"/>
      <c r="W27" s="17"/>
      <c r="X27" s="17"/>
      <c r="Y27" s="17"/>
    </row>
    <row r="28" spans="1:25" ht="60" x14ac:dyDescent="0.2">
      <c r="A28" s="143">
        <v>18</v>
      </c>
      <c r="B28" s="151" t="s">
        <v>153</v>
      </c>
      <c r="C28" s="113" t="s">
        <v>154</v>
      </c>
      <c r="D28" s="138" t="s">
        <v>798</v>
      </c>
      <c r="E28" s="138" t="s">
        <v>795</v>
      </c>
      <c r="F28" s="152">
        <v>45715</v>
      </c>
      <c r="G28" s="152">
        <v>45715</v>
      </c>
      <c r="H28" s="114" t="s">
        <v>309</v>
      </c>
      <c r="I28" s="147"/>
      <c r="J28" s="147"/>
      <c r="K28" s="148"/>
      <c r="L28" s="153" t="s">
        <v>60</v>
      </c>
      <c r="M28" s="148"/>
      <c r="N28" s="148"/>
      <c r="O28" s="148"/>
      <c r="P28" s="114">
        <v>245</v>
      </c>
      <c r="Q28" s="148"/>
      <c r="R28" s="145"/>
      <c r="S28" s="145"/>
      <c r="T28" s="145" t="s">
        <v>753</v>
      </c>
      <c r="U28" s="150"/>
      <c r="V28" s="17"/>
      <c r="W28" s="17"/>
      <c r="X28" s="17"/>
      <c r="Y28" s="17"/>
    </row>
    <row r="29" spans="1:25" ht="60" x14ac:dyDescent="0.2">
      <c r="A29" s="143">
        <v>19</v>
      </c>
      <c r="B29" s="151" t="s">
        <v>153</v>
      </c>
      <c r="C29" s="113" t="s">
        <v>154</v>
      </c>
      <c r="D29" s="138" t="s">
        <v>798</v>
      </c>
      <c r="E29" s="138" t="s">
        <v>795</v>
      </c>
      <c r="F29" s="152">
        <v>45715</v>
      </c>
      <c r="G29" s="152">
        <v>45715</v>
      </c>
      <c r="H29" s="114" t="s">
        <v>309</v>
      </c>
      <c r="I29" s="147"/>
      <c r="J29" s="147"/>
      <c r="K29" s="148"/>
      <c r="L29" s="153" t="s">
        <v>60</v>
      </c>
      <c r="M29" s="148"/>
      <c r="N29" s="148"/>
      <c r="O29" s="148"/>
      <c r="P29" s="114">
        <v>166</v>
      </c>
      <c r="Q29" s="148"/>
      <c r="R29" s="145"/>
      <c r="S29" s="145"/>
      <c r="T29" s="145" t="s">
        <v>753</v>
      </c>
      <c r="U29" s="150"/>
      <c r="V29" s="17"/>
      <c r="W29" s="17"/>
      <c r="X29" s="17"/>
      <c r="Y29" s="17"/>
    </row>
    <row r="30" spans="1:25" ht="96" x14ac:dyDescent="0.2">
      <c r="A30" s="143">
        <v>20</v>
      </c>
      <c r="B30" s="151" t="s">
        <v>153</v>
      </c>
      <c r="C30" s="113" t="s">
        <v>154</v>
      </c>
      <c r="D30" s="138" t="s">
        <v>800</v>
      </c>
      <c r="E30" s="138" t="s">
        <v>796</v>
      </c>
      <c r="F30" s="154">
        <v>45617</v>
      </c>
      <c r="G30" s="154">
        <v>45628</v>
      </c>
      <c r="H30" s="114" t="s">
        <v>309</v>
      </c>
      <c r="I30" s="147"/>
      <c r="J30" s="147"/>
      <c r="K30" s="148"/>
      <c r="L30" s="153" t="s">
        <v>60</v>
      </c>
      <c r="M30" s="148"/>
      <c r="N30" s="148"/>
      <c r="O30" s="148"/>
      <c r="P30" s="114">
        <v>274</v>
      </c>
      <c r="Q30" s="148"/>
      <c r="R30" s="145"/>
      <c r="S30" s="145"/>
      <c r="T30" s="145" t="s">
        <v>753</v>
      </c>
      <c r="U30" s="150"/>
      <c r="V30" s="17"/>
      <c r="W30" s="17"/>
      <c r="X30" s="17"/>
      <c r="Y30" s="17"/>
    </row>
    <row r="31" spans="1:25" ht="96" x14ac:dyDescent="0.2">
      <c r="A31" s="143">
        <v>21</v>
      </c>
      <c r="B31" s="151" t="s">
        <v>153</v>
      </c>
      <c r="C31" s="113" t="s">
        <v>154</v>
      </c>
      <c r="D31" s="138" t="s">
        <v>800</v>
      </c>
      <c r="E31" s="138" t="s">
        <v>796</v>
      </c>
      <c r="F31" s="154">
        <v>45629</v>
      </c>
      <c r="G31" s="154">
        <v>45811</v>
      </c>
      <c r="H31" s="114" t="s">
        <v>309</v>
      </c>
      <c r="I31" s="147"/>
      <c r="J31" s="147"/>
      <c r="K31" s="148"/>
      <c r="L31" s="153" t="s">
        <v>60</v>
      </c>
      <c r="M31" s="148"/>
      <c r="N31" s="148"/>
      <c r="O31" s="148"/>
      <c r="P31" s="114">
        <v>225</v>
      </c>
      <c r="Q31" s="148"/>
      <c r="R31" s="145"/>
      <c r="S31" s="145"/>
      <c r="T31" s="145" t="s">
        <v>753</v>
      </c>
      <c r="U31" s="150"/>
      <c r="V31" s="17"/>
      <c r="W31" s="17"/>
      <c r="X31" s="17"/>
      <c r="Y31" s="17"/>
    </row>
    <row r="32" spans="1:25" s="45" customFormat="1" ht="24" x14ac:dyDescent="0.2">
      <c r="A32" s="143">
        <v>22</v>
      </c>
      <c r="B32" s="155" t="s">
        <v>788</v>
      </c>
      <c r="C32" s="114" t="s">
        <v>789</v>
      </c>
      <c r="D32" s="138" t="s">
        <v>790</v>
      </c>
      <c r="E32" s="138" t="s">
        <v>791</v>
      </c>
      <c r="F32" s="152">
        <v>45363</v>
      </c>
      <c r="G32" s="152">
        <v>45778</v>
      </c>
      <c r="H32" s="114" t="s">
        <v>309</v>
      </c>
      <c r="I32" s="114"/>
      <c r="J32" s="147"/>
      <c r="K32" s="148"/>
      <c r="L32" s="153"/>
      <c r="M32" s="148"/>
      <c r="N32" s="148"/>
      <c r="O32" s="148"/>
      <c r="P32" s="114">
        <v>53</v>
      </c>
      <c r="Q32" s="148"/>
      <c r="R32" s="145"/>
      <c r="S32" s="145"/>
      <c r="T32" s="145" t="s">
        <v>753</v>
      </c>
      <c r="U32" s="150"/>
      <c r="V32" s="17"/>
      <c r="W32" s="17"/>
      <c r="X32" s="17"/>
      <c r="Y32" s="17"/>
    </row>
    <row r="33" spans="1:25" ht="96" x14ac:dyDescent="0.2">
      <c r="A33" s="143">
        <v>23</v>
      </c>
      <c r="B33" s="114" t="s">
        <v>822</v>
      </c>
      <c r="C33" s="114" t="s">
        <v>823</v>
      </c>
      <c r="D33" s="138" t="str">
        <f>CONCATENATE(B33," ",C33)</f>
        <v>110.10.09 CONTRATO ORDEN DE SERVICIOS</v>
      </c>
      <c r="E33" s="138" t="s">
        <v>548</v>
      </c>
      <c r="F33" s="152">
        <v>45317</v>
      </c>
      <c r="G33" s="152">
        <v>45719</v>
      </c>
      <c r="H33" s="114" t="s">
        <v>309</v>
      </c>
      <c r="I33" s="147"/>
      <c r="J33" s="147"/>
      <c r="K33" s="148"/>
      <c r="L33" s="148"/>
      <c r="M33" s="148"/>
      <c r="N33" s="148"/>
      <c r="O33" s="148"/>
      <c r="P33" s="114">
        <v>53</v>
      </c>
      <c r="Q33" s="148"/>
      <c r="R33" s="145"/>
      <c r="S33" s="145"/>
      <c r="T33" s="145" t="s">
        <v>753</v>
      </c>
      <c r="U33" s="150"/>
      <c r="V33" s="17"/>
      <c r="W33" s="17"/>
      <c r="X33" s="17"/>
      <c r="Y33" s="17"/>
    </row>
    <row r="34" spans="1:25" ht="84" x14ac:dyDescent="0.2">
      <c r="A34" s="143">
        <v>24</v>
      </c>
      <c r="B34" s="114" t="s">
        <v>822</v>
      </c>
      <c r="C34" s="114" t="s">
        <v>823</v>
      </c>
      <c r="D34" s="138" t="str">
        <f t="shared" ref="D34:D53" si="0">CONCATENATE(B34," ",C34)</f>
        <v>110.10.09 CONTRATO ORDEN DE SERVICIOS</v>
      </c>
      <c r="E34" s="138" t="s">
        <v>549</v>
      </c>
      <c r="F34" s="152">
        <v>45349</v>
      </c>
      <c r="G34" s="152">
        <v>45534</v>
      </c>
      <c r="H34" s="114" t="s">
        <v>309</v>
      </c>
      <c r="I34" s="147"/>
      <c r="J34" s="147"/>
      <c r="K34" s="148"/>
      <c r="L34" s="148"/>
      <c r="M34" s="148"/>
      <c r="N34" s="148"/>
      <c r="O34" s="148"/>
      <c r="P34" s="114">
        <v>38</v>
      </c>
      <c r="Q34" s="148"/>
      <c r="R34" s="145"/>
      <c r="S34" s="145"/>
      <c r="T34" s="145" t="s">
        <v>753</v>
      </c>
      <c r="U34" s="150"/>
      <c r="V34" s="17"/>
      <c r="W34" s="17"/>
      <c r="X34" s="17"/>
      <c r="Y34" s="17"/>
    </row>
    <row r="35" spans="1:25" ht="108" x14ac:dyDescent="0.2">
      <c r="A35" s="143">
        <v>25</v>
      </c>
      <c r="B35" s="114" t="s">
        <v>822</v>
      </c>
      <c r="C35" s="114" t="s">
        <v>823</v>
      </c>
      <c r="D35" s="138" t="str">
        <f t="shared" si="0"/>
        <v>110.10.09 CONTRATO ORDEN DE SERVICIOS</v>
      </c>
      <c r="E35" s="138" t="s">
        <v>550</v>
      </c>
      <c r="F35" s="152">
        <v>45364</v>
      </c>
      <c r="G35" s="152">
        <v>45670</v>
      </c>
      <c r="H35" s="114" t="s">
        <v>309</v>
      </c>
      <c r="I35" s="147"/>
      <c r="J35" s="147"/>
      <c r="K35" s="148"/>
      <c r="L35" s="148"/>
      <c r="M35" s="148"/>
      <c r="N35" s="148"/>
      <c r="O35" s="148"/>
      <c r="P35" s="114">
        <v>181</v>
      </c>
      <c r="Q35" s="148"/>
      <c r="R35" s="145"/>
      <c r="S35" s="145"/>
      <c r="T35" s="145" t="s">
        <v>753</v>
      </c>
      <c r="U35" s="150"/>
      <c r="V35" s="17"/>
      <c r="W35" s="17"/>
      <c r="X35" s="17"/>
      <c r="Y35" s="17"/>
    </row>
    <row r="36" spans="1:25" ht="96" x14ac:dyDescent="0.2">
      <c r="A36" s="143">
        <v>26</v>
      </c>
      <c r="B36" s="114" t="s">
        <v>822</v>
      </c>
      <c r="C36" s="114" t="s">
        <v>823</v>
      </c>
      <c r="D36" s="138" t="str">
        <f t="shared" si="0"/>
        <v>110.10.09 CONTRATO ORDEN DE SERVICIOS</v>
      </c>
      <c r="E36" s="138" t="s">
        <v>551</v>
      </c>
      <c r="F36" s="152">
        <v>45688</v>
      </c>
      <c r="G36" s="152">
        <v>45751</v>
      </c>
      <c r="H36" s="114" t="s">
        <v>309</v>
      </c>
      <c r="I36" s="147"/>
      <c r="J36" s="147"/>
      <c r="K36" s="148"/>
      <c r="L36" s="148"/>
      <c r="M36" s="148"/>
      <c r="N36" s="148"/>
      <c r="O36" s="148"/>
      <c r="P36" s="114">
        <v>64</v>
      </c>
      <c r="Q36" s="148"/>
      <c r="R36" s="145"/>
      <c r="S36" s="145"/>
      <c r="T36" s="145" t="s">
        <v>753</v>
      </c>
      <c r="U36" s="150"/>
      <c r="V36" s="17"/>
      <c r="W36" s="17"/>
      <c r="X36" s="17"/>
      <c r="Y36" s="17"/>
    </row>
    <row r="37" spans="1:25" ht="48" x14ac:dyDescent="0.2">
      <c r="A37" s="143">
        <v>27</v>
      </c>
      <c r="B37" s="114" t="s">
        <v>822</v>
      </c>
      <c r="C37" s="140" t="s">
        <v>823</v>
      </c>
      <c r="D37" s="138" t="str">
        <f t="shared" si="0"/>
        <v>110.10.09 CONTRATO ORDEN DE SERVICIOS</v>
      </c>
      <c r="E37" s="138" t="s">
        <v>552</v>
      </c>
      <c r="F37" s="152">
        <v>45411</v>
      </c>
      <c r="G37" s="152">
        <v>45828</v>
      </c>
      <c r="H37" s="114" t="s">
        <v>309</v>
      </c>
      <c r="I37" s="147"/>
      <c r="J37" s="147"/>
      <c r="K37" s="148"/>
      <c r="L37" s="148"/>
      <c r="M37" s="148"/>
      <c r="N37" s="148"/>
      <c r="O37" s="148"/>
      <c r="P37" s="114">
        <v>86</v>
      </c>
      <c r="Q37" s="148"/>
      <c r="R37" s="145"/>
      <c r="S37" s="145"/>
      <c r="T37" s="145" t="s">
        <v>753</v>
      </c>
      <c r="U37" s="150"/>
      <c r="V37" s="17"/>
      <c r="W37" s="17"/>
      <c r="X37" s="17"/>
      <c r="Y37" s="17"/>
    </row>
    <row r="38" spans="1:25" ht="132" x14ac:dyDescent="0.2">
      <c r="A38" s="143">
        <v>28</v>
      </c>
      <c r="B38" s="114" t="s">
        <v>822</v>
      </c>
      <c r="C38" s="114" t="s">
        <v>823</v>
      </c>
      <c r="D38" s="138" t="str">
        <f t="shared" si="0"/>
        <v>110.10.09 CONTRATO ORDEN DE SERVICIOS</v>
      </c>
      <c r="E38" s="138" t="s">
        <v>553</v>
      </c>
      <c r="F38" s="152">
        <v>45394</v>
      </c>
      <c r="G38" s="152">
        <v>45568</v>
      </c>
      <c r="H38" s="114" t="s">
        <v>309</v>
      </c>
      <c r="I38" s="147"/>
      <c r="J38" s="147"/>
      <c r="K38" s="148"/>
      <c r="L38" s="148"/>
      <c r="M38" s="148"/>
      <c r="N38" s="148"/>
      <c r="O38" s="148"/>
      <c r="P38" s="114">
        <v>59</v>
      </c>
      <c r="Q38" s="148"/>
      <c r="R38" s="145"/>
      <c r="S38" s="145"/>
      <c r="T38" s="145" t="s">
        <v>753</v>
      </c>
      <c r="U38" s="150"/>
      <c r="V38" s="17"/>
      <c r="W38" s="17"/>
      <c r="X38" s="17"/>
      <c r="Y38" s="17"/>
    </row>
    <row r="39" spans="1:25" ht="108" x14ac:dyDescent="0.2">
      <c r="A39" s="143">
        <v>29</v>
      </c>
      <c r="B39" s="114" t="s">
        <v>822</v>
      </c>
      <c r="C39" s="114" t="s">
        <v>823</v>
      </c>
      <c r="D39" s="138" t="str">
        <f t="shared" si="0"/>
        <v>110.10.09 CONTRATO ORDEN DE SERVICIOS</v>
      </c>
      <c r="E39" s="138" t="s">
        <v>554</v>
      </c>
      <c r="F39" s="152">
        <v>45436</v>
      </c>
      <c r="G39" s="152">
        <v>45751</v>
      </c>
      <c r="H39" s="114" t="s">
        <v>309</v>
      </c>
      <c r="I39" s="147"/>
      <c r="J39" s="147"/>
      <c r="K39" s="148"/>
      <c r="L39" s="148"/>
      <c r="M39" s="148"/>
      <c r="N39" s="148"/>
      <c r="O39" s="148"/>
      <c r="P39" s="114">
        <v>51</v>
      </c>
      <c r="Q39" s="148"/>
      <c r="R39" s="145"/>
      <c r="S39" s="145"/>
      <c r="T39" s="145" t="s">
        <v>753</v>
      </c>
      <c r="U39" s="150"/>
      <c r="V39" s="17"/>
      <c r="W39" s="17"/>
      <c r="X39" s="17"/>
      <c r="Y39" s="17"/>
    </row>
    <row r="40" spans="1:25" ht="108" x14ac:dyDescent="0.2">
      <c r="A40" s="143">
        <v>30</v>
      </c>
      <c r="B40" s="114" t="s">
        <v>822</v>
      </c>
      <c r="C40" s="114" t="s">
        <v>823</v>
      </c>
      <c r="D40" s="138" t="str">
        <f t="shared" si="0"/>
        <v>110.10.09 CONTRATO ORDEN DE SERVICIOS</v>
      </c>
      <c r="E40" s="138" t="s">
        <v>555</v>
      </c>
      <c r="F40" s="152">
        <v>45530</v>
      </c>
      <c r="G40" s="152">
        <v>45731</v>
      </c>
      <c r="H40" s="114" t="s">
        <v>309</v>
      </c>
      <c r="I40" s="147"/>
      <c r="J40" s="147"/>
      <c r="K40" s="148"/>
      <c r="L40" s="148"/>
      <c r="M40" s="148"/>
      <c r="N40" s="148"/>
      <c r="O40" s="148"/>
      <c r="P40" s="114">
        <v>52</v>
      </c>
      <c r="Q40" s="148"/>
      <c r="R40" s="145"/>
      <c r="S40" s="145"/>
      <c r="T40" s="145" t="s">
        <v>753</v>
      </c>
      <c r="U40" s="150"/>
      <c r="V40" s="17"/>
      <c r="W40" s="17"/>
      <c r="X40" s="17"/>
      <c r="Y40" s="17"/>
    </row>
    <row r="41" spans="1:25" ht="144" x14ac:dyDescent="0.2">
      <c r="A41" s="143">
        <v>31</v>
      </c>
      <c r="B41" s="114" t="s">
        <v>822</v>
      </c>
      <c r="C41" s="114" t="s">
        <v>823</v>
      </c>
      <c r="D41" s="138" t="str">
        <f t="shared" si="0"/>
        <v>110.10.09 CONTRATO ORDEN DE SERVICIOS</v>
      </c>
      <c r="E41" s="138" t="s">
        <v>556</v>
      </c>
      <c r="F41" s="152">
        <v>45322</v>
      </c>
      <c r="G41" s="152">
        <v>45751</v>
      </c>
      <c r="H41" s="114" t="s">
        <v>309</v>
      </c>
      <c r="I41" s="147"/>
      <c r="J41" s="147"/>
      <c r="K41" s="148"/>
      <c r="L41" s="148"/>
      <c r="M41" s="148"/>
      <c r="N41" s="148"/>
      <c r="O41" s="148"/>
      <c r="P41" s="114">
        <v>51</v>
      </c>
      <c r="Q41" s="148"/>
      <c r="R41" s="145"/>
      <c r="S41" s="145"/>
      <c r="T41" s="145" t="s">
        <v>753</v>
      </c>
      <c r="U41" s="150"/>
      <c r="V41" s="17"/>
      <c r="W41" s="17"/>
      <c r="X41" s="17"/>
      <c r="Y41" s="17"/>
    </row>
    <row r="42" spans="1:25" ht="144" x14ac:dyDescent="0.2">
      <c r="A42" s="143">
        <v>32</v>
      </c>
      <c r="B42" s="114" t="s">
        <v>822</v>
      </c>
      <c r="C42" s="114" t="s">
        <v>824</v>
      </c>
      <c r="D42" s="138" t="str">
        <f t="shared" si="0"/>
        <v>110.10.09 CONTRATO DE PRESTACION DE SERVICIOS</v>
      </c>
      <c r="E42" s="138" t="s">
        <v>557</v>
      </c>
      <c r="F42" s="152">
        <v>45294</v>
      </c>
      <c r="G42" s="152">
        <v>45534</v>
      </c>
      <c r="H42" s="114" t="s">
        <v>309</v>
      </c>
      <c r="I42" s="147"/>
      <c r="J42" s="147"/>
      <c r="K42" s="148"/>
      <c r="L42" s="148"/>
      <c r="M42" s="148"/>
      <c r="N42" s="148"/>
      <c r="O42" s="148"/>
      <c r="P42" s="114">
        <v>66</v>
      </c>
      <c r="Q42" s="148"/>
      <c r="R42" s="145"/>
      <c r="S42" s="145"/>
      <c r="T42" s="145" t="s">
        <v>753</v>
      </c>
      <c r="U42" s="150"/>
      <c r="V42" s="17"/>
      <c r="W42" s="17"/>
      <c r="X42" s="17"/>
      <c r="Y42" s="17"/>
    </row>
    <row r="43" spans="1:25" ht="144" x14ac:dyDescent="0.2">
      <c r="A43" s="143">
        <v>33</v>
      </c>
      <c r="B43" s="114" t="s">
        <v>822</v>
      </c>
      <c r="C43" s="114" t="s">
        <v>824</v>
      </c>
      <c r="D43" s="138" t="str">
        <f t="shared" si="0"/>
        <v>110.10.09 CONTRATO DE PRESTACION DE SERVICIOS</v>
      </c>
      <c r="E43" s="138" t="s">
        <v>558</v>
      </c>
      <c r="F43" s="152">
        <v>45294</v>
      </c>
      <c r="G43" s="152">
        <v>45497</v>
      </c>
      <c r="H43" s="114" t="s">
        <v>309</v>
      </c>
      <c r="I43" s="147"/>
      <c r="J43" s="147"/>
      <c r="K43" s="148"/>
      <c r="L43" s="148"/>
      <c r="M43" s="148"/>
      <c r="N43" s="148"/>
      <c r="O43" s="148"/>
      <c r="P43" s="114">
        <v>268</v>
      </c>
      <c r="Q43" s="148"/>
      <c r="R43" s="145"/>
      <c r="S43" s="145"/>
      <c r="T43" s="145" t="s">
        <v>753</v>
      </c>
      <c r="U43" s="150"/>
      <c r="V43" s="17"/>
      <c r="W43" s="17"/>
      <c r="X43" s="17"/>
      <c r="Y43" s="17"/>
    </row>
    <row r="44" spans="1:25" ht="144" x14ac:dyDescent="0.2">
      <c r="A44" s="143">
        <v>34</v>
      </c>
      <c r="B44" s="114" t="s">
        <v>822</v>
      </c>
      <c r="C44" s="114" t="s">
        <v>824</v>
      </c>
      <c r="D44" s="138" t="str">
        <f t="shared" si="0"/>
        <v>110.10.09 CONTRATO DE PRESTACION DE SERVICIOS</v>
      </c>
      <c r="E44" s="138" t="s">
        <v>558</v>
      </c>
      <c r="F44" s="152">
        <v>45524</v>
      </c>
      <c r="G44" s="152">
        <v>45693</v>
      </c>
      <c r="H44" s="114" t="s">
        <v>309</v>
      </c>
      <c r="I44" s="147"/>
      <c r="J44" s="147"/>
      <c r="K44" s="148"/>
      <c r="L44" s="148"/>
      <c r="M44" s="148"/>
      <c r="N44" s="148"/>
      <c r="O44" s="148"/>
      <c r="P44" s="114">
        <v>238</v>
      </c>
      <c r="Q44" s="148"/>
      <c r="R44" s="145"/>
      <c r="S44" s="145"/>
      <c r="T44" s="145" t="s">
        <v>753</v>
      </c>
      <c r="U44" s="150"/>
      <c r="V44" s="17"/>
      <c r="W44" s="17"/>
      <c r="X44" s="17"/>
      <c r="Y44" s="17"/>
    </row>
    <row r="45" spans="1:25" ht="180" x14ac:dyDescent="0.2">
      <c r="A45" s="143">
        <v>35</v>
      </c>
      <c r="B45" s="114" t="s">
        <v>822</v>
      </c>
      <c r="C45" s="114" t="s">
        <v>824</v>
      </c>
      <c r="D45" s="138" t="str">
        <f t="shared" si="0"/>
        <v>110.10.09 CONTRATO DE PRESTACION DE SERVICIOS</v>
      </c>
      <c r="E45" s="138" t="s">
        <v>559</v>
      </c>
      <c r="F45" s="152">
        <v>45303</v>
      </c>
      <c r="G45" s="152">
        <v>45677</v>
      </c>
      <c r="H45" s="114" t="s">
        <v>309</v>
      </c>
      <c r="I45" s="147"/>
      <c r="J45" s="147"/>
      <c r="K45" s="148"/>
      <c r="L45" s="148"/>
      <c r="M45" s="148"/>
      <c r="N45" s="148"/>
      <c r="O45" s="148"/>
      <c r="P45" s="114">
        <v>196</v>
      </c>
      <c r="Q45" s="148"/>
      <c r="R45" s="145"/>
      <c r="S45" s="145"/>
      <c r="T45" s="145" t="s">
        <v>753</v>
      </c>
      <c r="U45" s="150"/>
      <c r="V45" s="17"/>
      <c r="W45" s="17"/>
      <c r="X45" s="17"/>
      <c r="Y45" s="17"/>
    </row>
    <row r="46" spans="1:25" ht="96" x14ac:dyDescent="0.2">
      <c r="A46" s="143">
        <v>36</v>
      </c>
      <c r="B46" s="114" t="s">
        <v>822</v>
      </c>
      <c r="C46" s="114" t="s">
        <v>824</v>
      </c>
      <c r="D46" s="138" t="str">
        <f t="shared" si="0"/>
        <v>110.10.09 CONTRATO DE PRESTACION DE SERVICIOS</v>
      </c>
      <c r="E46" s="138" t="s">
        <v>560</v>
      </c>
      <c r="F46" s="152">
        <v>45294</v>
      </c>
      <c r="G46" s="152">
        <v>45692</v>
      </c>
      <c r="H46" s="156" t="s">
        <v>309</v>
      </c>
      <c r="I46" s="147"/>
      <c r="J46" s="147"/>
      <c r="K46" s="148"/>
      <c r="L46" s="148"/>
      <c r="M46" s="148"/>
      <c r="N46" s="148"/>
      <c r="O46" s="148"/>
      <c r="P46" s="114">
        <v>304</v>
      </c>
      <c r="Q46" s="148"/>
      <c r="R46" s="145"/>
      <c r="S46" s="145"/>
      <c r="T46" s="145" t="s">
        <v>753</v>
      </c>
      <c r="U46" s="150"/>
      <c r="V46" s="17"/>
      <c r="W46" s="17"/>
      <c r="X46" s="17"/>
      <c r="Y46" s="17"/>
    </row>
    <row r="47" spans="1:25" ht="84" x14ac:dyDescent="0.2">
      <c r="A47" s="143">
        <v>37</v>
      </c>
      <c r="B47" s="114" t="s">
        <v>822</v>
      </c>
      <c r="C47" s="114" t="s">
        <v>824</v>
      </c>
      <c r="D47" s="138" t="str">
        <f t="shared" si="0"/>
        <v>110.10.09 CONTRATO DE PRESTACION DE SERVICIOS</v>
      </c>
      <c r="E47" s="138" t="s">
        <v>561</v>
      </c>
      <c r="F47" s="152">
        <v>45317</v>
      </c>
      <c r="G47" s="152">
        <v>45534</v>
      </c>
      <c r="H47" s="114" t="s">
        <v>309</v>
      </c>
      <c r="I47" s="147"/>
      <c r="J47" s="147"/>
      <c r="K47" s="148"/>
      <c r="L47" s="148"/>
      <c r="M47" s="148"/>
      <c r="N47" s="148"/>
      <c r="O47" s="148"/>
      <c r="P47" s="114">
        <v>78</v>
      </c>
      <c r="Q47" s="148"/>
      <c r="R47" s="145"/>
      <c r="S47" s="145"/>
      <c r="T47" s="145" t="s">
        <v>753</v>
      </c>
      <c r="U47" s="150"/>
      <c r="V47" s="17"/>
      <c r="W47" s="17"/>
      <c r="X47" s="17"/>
      <c r="Y47" s="17"/>
    </row>
    <row r="48" spans="1:25" ht="72" x14ac:dyDescent="0.2">
      <c r="A48" s="143">
        <v>38</v>
      </c>
      <c r="B48" s="114" t="s">
        <v>822</v>
      </c>
      <c r="C48" s="114" t="s">
        <v>824</v>
      </c>
      <c r="D48" s="138" t="str">
        <f t="shared" si="0"/>
        <v>110.10.09 CONTRATO DE PRESTACION DE SERVICIOS</v>
      </c>
      <c r="E48" s="138" t="s">
        <v>562</v>
      </c>
      <c r="F48" s="152">
        <v>45313</v>
      </c>
      <c r="G48" s="152">
        <v>45311</v>
      </c>
      <c r="H48" s="114" t="s">
        <v>309</v>
      </c>
      <c r="I48" s="147"/>
      <c r="J48" s="147"/>
      <c r="K48" s="148"/>
      <c r="L48" s="148"/>
      <c r="M48" s="148"/>
      <c r="N48" s="148"/>
      <c r="O48" s="148"/>
      <c r="P48" s="114">
        <v>229</v>
      </c>
      <c r="Q48" s="148"/>
      <c r="R48" s="145"/>
      <c r="S48" s="145"/>
      <c r="T48" s="145" t="s">
        <v>753</v>
      </c>
      <c r="U48" s="150"/>
      <c r="V48" s="17"/>
      <c r="W48" s="17"/>
      <c r="X48" s="17"/>
      <c r="Y48" s="17"/>
    </row>
    <row r="49" spans="1:25" ht="96" x14ac:dyDescent="0.2">
      <c r="A49" s="143">
        <v>39</v>
      </c>
      <c r="B49" s="114" t="s">
        <v>822</v>
      </c>
      <c r="C49" s="114" t="s">
        <v>824</v>
      </c>
      <c r="D49" s="138" t="str">
        <f t="shared" si="0"/>
        <v>110.10.09 CONTRATO DE PRESTACION DE SERVICIOS</v>
      </c>
      <c r="E49" s="138" t="s">
        <v>563</v>
      </c>
      <c r="F49" s="152">
        <v>45327</v>
      </c>
      <c r="G49" s="152">
        <v>45756</v>
      </c>
      <c r="H49" s="114" t="s">
        <v>309</v>
      </c>
      <c r="I49" s="147"/>
      <c r="J49" s="147"/>
      <c r="K49" s="148"/>
      <c r="L49" s="148"/>
      <c r="M49" s="148"/>
      <c r="N49" s="148"/>
      <c r="O49" s="148"/>
      <c r="P49" s="114">
        <v>114</v>
      </c>
      <c r="Q49" s="148"/>
      <c r="R49" s="145"/>
      <c r="S49" s="145"/>
      <c r="T49" s="145" t="s">
        <v>753</v>
      </c>
      <c r="U49" s="150"/>
      <c r="V49" s="17"/>
      <c r="W49" s="17"/>
      <c r="X49" s="17"/>
      <c r="Y49" s="17"/>
    </row>
    <row r="50" spans="1:25" ht="96" x14ac:dyDescent="0.2">
      <c r="A50" s="143">
        <v>40</v>
      </c>
      <c r="B50" s="114" t="s">
        <v>822</v>
      </c>
      <c r="C50" s="140" t="s">
        <v>824</v>
      </c>
      <c r="D50" s="138" t="str">
        <f t="shared" si="0"/>
        <v>110.10.09 CONTRATO DE PRESTACION DE SERVICIOS</v>
      </c>
      <c r="E50" s="138" t="s">
        <v>564</v>
      </c>
      <c r="F50" s="152">
        <v>45322</v>
      </c>
      <c r="G50" s="152">
        <v>45835</v>
      </c>
      <c r="H50" s="114" t="s">
        <v>309</v>
      </c>
      <c r="I50" s="147"/>
      <c r="J50" s="147"/>
      <c r="K50" s="148"/>
      <c r="L50" s="148"/>
      <c r="M50" s="148"/>
      <c r="N50" s="148"/>
      <c r="O50" s="148"/>
      <c r="P50" s="114">
        <v>209</v>
      </c>
      <c r="Q50" s="148"/>
      <c r="R50" s="145"/>
      <c r="S50" s="145"/>
      <c r="T50" s="145" t="s">
        <v>753</v>
      </c>
      <c r="U50" s="150"/>
      <c r="V50" s="17"/>
      <c r="W50" s="17"/>
      <c r="X50" s="17"/>
      <c r="Y50" s="17"/>
    </row>
    <row r="51" spans="1:25" ht="108" x14ac:dyDescent="0.2">
      <c r="A51" s="143">
        <v>41</v>
      </c>
      <c r="B51" s="114" t="s">
        <v>822</v>
      </c>
      <c r="C51" s="114" t="s">
        <v>824</v>
      </c>
      <c r="D51" s="138" t="str">
        <f t="shared" si="0"/>
        <v>110.10.09 CONTRATO DE PRESTACION DE SERVICIOS</v>
      </c>
      <c r="E51" s="138" t="s">
        <v>565</v>
      </c>
      <c r="F51" s="152">
        <v>45349</v>
      </c>
      <c r="G51" s="152">
        <v>45714</v>
      </c>
      <c r="H51" s="114" t="s">
        <v>309</v>
      </c>
      <c r="I51" s="147"/>
      <c r="J51" s="147"/>
      <c r="K51" s="148"/>
      <c r="L51" s="148"/>
      <c r="M51" s="148"/>
      <c r="N51" s="148"/>
      <c r="O51" s="148"/>
      <c r="P51" s="114">
        <v>153</v>
      </c>
      <c r="Q51" s="148"/>
      <c r="R51" s="145"/>
      <c r="S51" s="145"/>
      <c r="T51" s="145" t="s">
        <v>753</v>
      </c>
      <c r="U51" s="150"/>
      <c r="V51" s="17"/>
      <c r="W51" s="17"/>
      <c r="X51" s="17"/>
      <c r="Y51" s="17"/>
    </row>
    <row r="52" spans="1:25" ht="96" x14ac:dyDescent="0.2">
      <c r="A52" s="143">
        <v>42</v>
      </c>
      <c r="B52" s="114" t="s">
        <v>822</v>
      </c>
      <c r="C52" s="140" t="s">
        <v>824</v>
      </c>
      <c r="D52" s="138" t="str">
        <f t="shared" si="0"/>
        <v>110.10.09 CONTRATO DE PRESTACION DE SERVICIOS</v>
      </c>
      <c r="E52" s="138" t="s">
        <v>566</v>
      </c>
      <c r="F52" s="152">
        <v>45322</v>
      </c>
      <c r="G52" s="152">
        <v>45811</v>
      </c>
      <c r="H52" s="114" t="s">
        <v>309</v>
      </c>
      <c r="I52" s="147"/>
      <c r="J52" s="147"/>
      <c r="K52" s="148"/>
      <c r="L52" s="148"/>
      <c r="M52" s="148"/>
      <c r="N52" s="148"/>
      <c r="O52" s="148"/>
      <c r="P52" s="114">
        <v>108</v>
      </c>
      <c r="Q52" s="148"/>
      <c r="R52" s="145"/>
      <c r="S52" s="145"/>
      <c r="T52" s="145" t="s">
        <v>753</v>
      </c>
      <c r="U52" s="150"/>
      <c r="V52" s="17"/>
      <c r="W52" s="17"/>
      <c r="X52" s="17"/>
      <c r="Y52" s="17"/>
    </row>
    <row r="53" spans="1:25" ht="108" x14ac:dyDescent="0.2">
      <c r="A53" s="143">
        <v>43</v>
      </c>
      <c r="B53" s="114" t="s">
        <v>822</v>
      </c>
      <c r="C53" s="114" t="s">
        <v>824</v>
      </c>
      <c r="D53" s="138" t="str">
        <f t="shared" si="0"/>
        <v>110.10.09 CONTRATO DE PRESTACION DE SERVICIOS</v>
      </c>
      <c r="E53" s="138" t="s">
        <v>567</v>
      </c>
      <c r="F53" s="152">
        <v>45348</v>
      </c>
      <c r="G53" s="152">
        <v>45705</v>
      </c>
      <c r="H53" s="114" t="s">
        <v>309</v>
      </c>
      <c r="I53" s="147"/>
      <c r="J53" s="147"/>
      <c r="K53" s="148"/>
      <c r="L53" s="148"/>
      <c r="M53" s="148"/>
      <c r="N53" s="148"/>
      <c r="O53" s="148"/>
      <c r="P53" s="114">
        <v>144</v>
      </c>
      <c r="Q53" s="148"/>
      <c r="R53" s="145"/>
      <c r="S53" s="145"/>
      <c r="T53" s="145" t="s">
        <v>753</v>
      </c>
      <c r="U53" s="150"/>
      <c r="V53" s="17"/>
      <c r="W53" s="17"/>
      <c r="X53" s="17"/>
      <c r="Y53" s="17"/>
    </row>
    <row r="54" spans="1:25" ht="132" x14ac:dyDescent="0.2">
      <c r="A54" s="143">
        <v>44</v>
      </c>
      <c r="B54" s="114" t="s">
        <v>822</v>
      </c>
      <c r="C54" s="114" t="s">
        <v>824</v>
      </c>
      <c r="D54" s="138" t="s">
        <v>757</v>
      </c>
      <c r="E54" s="139" t="s">
        <v>568</v>
      </c>
      <c r="F54" s="152">
        <v>45322</v>
      </c>
      <c r="G54" s="152">
        <v>45758</v>
      </c>
      <c r="H54" s="114" t="s">
        <v>309</v>
      </c>
      <c r="I54" s="147"/>
      <c r="J54" s="147"/>
      <c r="K54" s="148"/>
      <c r="L54" s="148"/>
      <c r="M54" s="148"/>
      <c r="N54" s="148"/>
      <c r="O54" s="148"/>
      <c r="P54" s="114">
        <v>109</v>
      </c>
      <c r="Q54" s="148"/>
      <c r="R54" s="145"/>
      <c r="S54" s="145"/>
      <c r="T54" s="145" t="s">
        <v>753</v>
      </c>
      <c r="U54" s="150"/>
      <c r="V54" s="17"/>
      <c r="W54" s="17"/>
      <c r="X54" s="17"/>
      <c r="Y54" s="17"/>
    </row>
    <row r="55" spans="1:25" ht="156" x14ac:dyDescent="0.2">
      <c r="A55" s="143">
        <v>45</v>
      </c>
      <c r="B55" s="114" t="s">
        <v>822</v>
      </c>
      <c r="C55" s="114" t="s">
        <v>824</v>
      </c>
      <c r="D55" s="138" t="s">
        <v>758</v>
      </c>
      <c r="E55" s="139" t="s">
        <v>772</v>
      </c>
      <c r="F55" s="152">
        <v>45364</v>
      </c>
      <c r="G55" s="152">
        <v>45608</v>
      </c>
      <c r="H55" s="114" t="s">
        <v>309</v>
      </c>
      <c r="I55" s="147"/>
      <c r="J55" s="147"/>
      <c r="K55" s="148"/>
      <c r="L55" s="148"/>
      <c r="M55" s="148"/>
      <c r="N55" s="148"/>
      <c r="O55" s="148"/>
      <c r="P55" s="114">
        <v>71</v>
      </c>
      <c r="Q55" s="148"/>
      <c r="R55" s="145"/>
      <c r="S55" s="145"/>
      <c r="T55" s="145" t="s">
        <v>753</v>
      </c>
      <c r="U55" s="150"/>
      <c r="V55" s="17"/>
      <c r="W55" s="17"/>
      <c r="X55" s="17"/>
      <c r="Y55" s="17"/>
    </row>
    <row r="56" spans="1:25" ht="96" x14ac:dyDescent="0.2">
      <c r="A56" s="143">
        <v>46</v>
      </c>
      <c r="B56" s="114" t="s">
        <v>822</v>
      </c>
      <c r="C56" s="114" t="s">
        <v>824</v>
      </c>
      <c r="D56" s="138" t="s">
        <v>759</v>
      </c>
      <c r="E56" s="139" t="s">
        <v>569</v>
      </c>
      <c r="F56" s="152">
        <v>45369</v>
      </c>
      <c r="G56" s="152">
        <v>45538</v>
      </c>
      <c r="H56" s="114" t="s">
        <v>309</v>
      </c>
      <c r="I56" s="147"/>
      <c r="J56" s="147"/>
      <c r="K56" s="148"/>
      <c r="L56" s="148"/>
      <c r="M56" s="148"/>
      <c r="N56" s="148"/>
      <c r="O56" s="148"/>
      <c r="P56" s="114">
        <v>77</v>
      </c>
      <c r="Q56" s="148"/>
      <c r="R56" s="145"/>
      <c r="S56" s="145"/>
      <c r="T56" s="145" t="s">
        <v>753</v>
      </c>
      <c r="U56" s="150"/>
      <c r="V56" s="17"/>
      <c r="W56" s="17"/>
      <c r="X56" s="17"/>
      <c r="Y56" s="17"/>
    </row>
    <row r="57" spans="1:25" ht="168" x14ac:dyDescent="0.2">
      <c r="A57" s="143">
        <v>47</v>
      </c>
      <c r="B57" s="114" t="s">
        <v>822</v>
      </c>
      <c r="C57" s="114" t="s">
        <v>824</v>
      </c>
      <c r="D57" s="138" t="s">
        <v>760</v>
      </c>
      <c r="E57" s="139" t="s">
        <v>570</v>
      </c>
      <c r="F57" s="152">
        <v>45390</v>
      </c>
      <c r="G57" s="152">
        <v>45715</v>
      </c>
      <c r="H57" s="114" t="s">
        <v>309</v>
      </c>
      <c r="I57" s="147"/>
      <c r="J57" s="147"/>
      <c r="K57" s="148"/>
      <c r="L57" s="148"/>
      <c r="M57" s="148"/>
      <c r="N57" s="148"/>
      <c r="O57" s="148"/>
      <c r="P57" s="114">
        <v>154</v>
      </c>
      <c r="Q57" s="148"/>
      <c r="R57" s="145"/>
      <c r="S57" s="145"/>
      <c r="T57" s="145" t="s">
        <v>753</v>
      </c>
      <c r="U57" s="150"/>
      <c r="V57" s="17"/>
      <c r="W57" s="17"/>
      <c r="X57" s="17"/>
      <c r="Y57" s="17"/>
    </row>
    <row r="58" spans="1:25" ht="120" x14ac:dyDescent="0.2">
      <c r="A58" s="143">
        <v>48</v>
      </c>
      <c r="B58" s="114" t="s">
        <v>822</v>
      </c>
      <c r="C58" s="114" t="s">
        <v>824</v>
      </c>
      <c r="D58" s="138" t="s">
        <v>761</v>
      </c>
      <c r="E58" s="139" t="s">
        <v>571</v>
      </c>
      <c r="F58" s="152">
        <v>45411</v>
      </c>
      <c r="G58" s="152">
        <v>45754</v>
      </c>
      <c r="H58" s="114" t="s">
        <v>309</v>
      </c>
      <c r="I58" s="147"/>
      <c r="J58" s="147"/>
      <c r="K58" s="148"/>
      <c r="L58" s="148"/>
      <c r="M58" s="148"/>
      <c r="N58" s="148"/>
      <c r="O58" s="148"/>
      <c r="P58" s="114">
        <v>125</v>
      </c>
      <c r="Q58" s="148"/>
      <c r="R58" s="145"/>
      <c r="S58" s="145"/>
      <c r="T58" s="145" t="s">
        <v>753</v>
      </c>
      <c r="U58" s="150"/>
      <c r="V58" s="17"/>
      <c r="W58" s="17"/>
      <c r="X58" s="17"/>
      <c r="Y58" s="17"/>
    </row>
    <row r="59" spans="1:25" ht="84" x14ac:dyDescent="0.2">
      <c r="A59" s="143">
        <v>49</v>
      </c>
      <c r="B59" s="114" t="s">
        <v>822</v>
      </c>
      <c r="C59" s="114" t="s">
        <v>824</v>
      </c>
      <c r="D59" s="138" t="s">
        <v>762</v>
      </c>
      <c r="E59" s="139" t="s">
        <v>572</v>
      </c>
      <c r="F59" s="152">
        <v>45405</v>
      </c>
      <c r="G59" s="152">
        <v>45755</v>
      </c>
      <c r="H59" s="114" t="s">
        <v>309</v>
      </c>
      <c r="I59" s="147"/>
      <c r="J59" s="147"/>
      <c r="K59" s="148"/>
      <c r="L59" s="148"/>
      <c r="M59" s="148"/>
      <c r="N59" s="148"/>
      <c r="O59" s="148"/>
      <c r="P59" s="114">
        <v>136</v>
      </c>
      <c r="Q59" s="148"/>
      <c r="R59" s="145"/>
      <c r="S59" s="145"/>
      <c r="T59" s="145" t="s">
        <v>753</v>
      </c>
      <c r="U59" s="150"/>
      <c r="V59" s="17"/>
      <c r="W59" s="17"/>
      <c r="X59" s="17"/>
      <c r="Y59" s="17"/>
    </row>
    <row r="60" spans="1:25" ht="72" x14ac:dyDescent="0.2">
      <c r="A60" s="143">
        <v>50</v>
      </c>
      <c r="B60" s="114" t="s">
        <v>822</v>
      </c>
      <c r="C60" s="114" t="s">
        <v>824</v>
      </c>
      <c r="D60" s="138" t="s">
        <v>763</v>
      </c>
      <c r="E60" s="139" t="s">
        <v>573</v>
      </c>
      <c r="F60" s="152">
        <v>45770</v>
      </c>
      <c r="G60" s="152">
        <v>45755</v>
      </c>
      <c r="H60" s="114" t="s">
        <v>309</v>
      </c>
      <c r="I60" s="147"/>
      <c r="J60" s="147"/>
      <c r="K60" s="148"/>
      <c r="L60" s="148"/>
      <c r="M60" s="148"/>
      <c r="N60" s="148"/>
      <c r="O60" s="148"/>
      <c r="P60" s="114">
        <v>134</v>
      </c>
      <c r="Q60" s="148"/>
      <c r="R60" s="145"/>
      <c r="S60" s="145"/>
      <c r="T60" s="145" t="s">
        <v>753</v>
      </c>
      <c r="U60" s="150"/>
      <c r="V60" s="17"/>
      <c r="W60" s="17"/>
      <c r="X60" s="17"/>
      <c r="Y60" s="17"/>
    </row>
    <row r="61" spans="1:25" ht="72" x14ac:dyDescent="0.2">
      <c r="A61" s="143">
        <v>51</v>
      </c>
      <c r="B61" s="114" t="s">
        <v>822</v>
      </c>
      <c r="C61" s="114" t="s">
        <v>824</v>
      </c>
      <c r="D61" s="138" t="s">
        <v>764</v>
      </c>
      <c r="E61" s="139" t="s">
        <v>573</v>
      </c>
      <c r="F61" s="152">
        <v>45770</v>
      </c>
      <c r="G61" s="152">
        <v>45755</v>
      </c>
      <c r="H61" s="114" t="s">
        <v>309</v>
      </c>
      <c r="I61" s="147"/>
      <c r="J61" s="147"/>
      <c r="K61" s="148"/>
      <c r="L61" s="148"/>
      <c r="M61" s="148"/>
      <c r="N61" s="148"/>
      <c r="O61" s="148"/>
      <c r="P61" s="114">
        <v>124</v>
      </c>
      <c r="Q61" s="148"/>
      <c r="R61" s="145"/>
      <c r="S61" s="145"/>
      <c r="T61" s="145" t="s">
        <v>753</v>
      </c>
      <c r="U61" s="150"/>
      <c r="V61" s="17"/>
      <c r="W61" s="17"/>
      <c r="X61" s="17"/>
      <c r="Y61" s="17"/>
    </row>
    <row r="62" spans="1:25" ht="84" x14ac:dyDescent="0.2">
      <c r="A62" s="143">
        <v>52</v>
      </c>
      <c r="B62" s="114" t="s">
        <v>822</v>
      </c>
      <c r="C62" s="114" t="s">
        <v>824</v>
      </c>
      <c r="D62" s="138" t="s">
        <v>765</v>
      </c>
      <c r="E62" s="139" t="s">
        <v>572</v>
      </c>
      <c r="F62" s="152">
        <v>45770</v>
      </c>
      <c r="G62" s="152">
        <v>45754</v>
      </c>
      <c r="H62" s="114" t="s">
        <v>309</v>
      </c>
      <c r="I62" s="147"/>
      <c r="J62" s="147"/>
      <c r="K62" s="148"/>
      <c r="L62" s="148"/>
      <c r="M62" s="148"/>
      <c r="N62" s="148"/>
      <c r="O62" s="148"/>
      <c r="P62" s="114">
        <v>134</v>
      </c>
      <c r="Q62" s="148"/>
      <c r="R62" s="145"/>
      <c r="S62" s="145"/>
      <c r="T62" s="145" t="s">
        <v>753</v>
      </c>
      <c r="U62" s="150"/>
      <c r="V62" s="17"/>
      <c r="W62" s="17"/>
      <c r="X62" s="17"/>
      <c r="Y62" s="17"/>
    </row>
    <row r="63" spans="1:25" ht="216" x14ac:dyDescent="0.2">
      <c r="A63" s="143">
        <v>53</v>
      </c>
      <c r="B63" s="114" t="s">
        <v>822</v>
      </c>
      <c r="C63" s="114" t="s">
        <v>824</v>
      </c>
      <c r="D63" s="138" t="s">
        <v>766</v>
      </c>
      <c r="E63" s="139" t="s">
        <v>574</v>
      </c>
      <c r="F63" s="152">
        <v>45822</v>
      </c>
      <c r="G63" s="152">
        <v>45754</v>
      </c>
      <c r="H63" s="114" t="s">
        <v>309</v>
      </c>
      <c r="I63" s="147"/>
      <c r="J63" s="147"/>
      <c r="K63" s="148"/>
      <c r="L63" s="148"/>
      <c r="M63" s="148"/>
      <c r="N63" s="148"/>
      <c r="O63" s="148"/>
      <c r="P63" s="114">
        <v>82</v>
      </c>
      <c r="Q63" s="148"/>
      <c r="R63" s="145"/>
      <c r="S63" s="145"/>
      <c r="T63" s="145" t="s">
        <v>753</v>
      </c>
      <c r="U63" s="150"/>
      <c r="V63" s="17"/>
      <c r="W63" s="17"/>
      <c r="X63" s="17"/>
      <c r="Y63" s="17"/>
    </row>
    <row r="64" spans="1:25" ht="300" x14ac:dyDescent="0.2">
      <c r="A64" s="143">
        <v>54</v>
      </c>
      <c r="B64" s="114" t="s">
        <v>822</v>
      </c>
      <c r="C64" s="114" t="s">
        <v>824</v>
      </c>
      <c r="D64" s="138" t="s">
        <v>767</v>
      </c>
      <c r="E64" s="139" t="s">
        <v>575</v>
      </c>
      <c r="F64" s="152">
        <v>45499</v>
      </c>
      <c r="G64" s="152">
        <v>45677</v>
      </c>
      <c r="H64" s="114" t="s">
        <v>309</v>
      </c>
      <c r="I64" s="147"/>
      <c r="J64" s="147"/>
      <c r="K64" s="148"/>
      <c r="L64" s="148"/>
      <c r="M64" s="148"/>
      <c r="N64" s="148"/>
      <c r="O64" s="148"/>
      <c r="P64" s="114">
        <v>67</v>
      </c>
      <c r="Q64" s="148"/>
      <c r="R64" s="145"/>
      <c r="S64" s="145"/>
      <c r="T64" s="145" t="s">
        <v>753</v>
      </c>
      <c r="U64" s="150"/>
      <c r="V64" s="17"/>
      <c r="W64" s="17"/>
      <c r="X64" s="17"/>
      <c r="Y64" s="17"/>
    </row>
    <row r="65" spans="1:25" ht="60" x14ac:dyDescent="0.2">
      <c r="A65" s="143">
        <v>55</v>
      </c>
      <c r="B65" s="114" t="s">
        <v>822</v>
      </c>
      <c r="C65" s="114" t="s">
        <v>824</v>
      </c>
      <c r="D65" s="138" t="s">
        <v>768</v>
      </c>
      <c r="E65" s="139" t="s">
        <v>576</v>
      </c>
      <c r="F65" s="152">
        <v>45510</v>
      </c>
      <c r="G65" s="152">
        <v>45694</v>
      </c>
      <c r="H65" s="114" t="s">
        <v>309</v>
      </c>
      <c r="I65" s="147"/>
      <c r="J65" s="147"/>
      <c r="K65" s="148"/>
      <c r="L65" s="148"/>
      <c r="M65" s="148"/>
      <c r="N65" s="148"/>
      <c r="O65" s="148"/>
      <c r="P65" s="114">
        <v>89</v>
      </c>
      <c r="Q65" s="148"/>
      <c r="R65" s="145"/>
      <c r="S65" s="145"/>
      <c r="T65" s="145" t="s">
        <v>753</v>
      </c>
      <c r="U65" s="150"/>
      <c r="V65" s="17"/>
      <c r="W65" s="17"/>
      <c r="X65" s="17"/>
      <c r="Y65" s="17"/>
    </row>
    <row r="66" spans="1:25" ht="180" x14ac:dyDescent="0.2">
      <c r="A66" s="143">
        <v>56</v>
      </c>
      <c r="B66" s="114" t="s">
        <v>822</v>
      </c>
      <c r="C66" s="140" t="s">
        <v>824</v>
      </c>
      <c r="D66" s="138" t="s">
        <v>759</v>
      </c>
      <c r="E66" s="139" t="s">
        <v>577</v>
      </c>
      <c r="F66" s="152">
        <v>45517</v>
      </c>
      <c r="G66" s="152">
        <v>45814</v>
      </c>
      <c r="H66" s="114" t="s">
        <v>309</v>
      </c>
      <c r="I66" s="147"/>
      <c r="J66" s="147"/>
      <c r="K66" s="148"/>
      <c r="L66" s="148"/>
      <c r="M66" s="148"/>
      <c r="N66" s="148"/>
      <c r="O66" s="148"/>
      <c r="P66" s="114">
        <v>150</v>
      </c>
      <c r="Q66" s="148"/>
      <c r="R66" s="145"/>
      <c r="S66" s="145"/>
      <c r="T66" s="145" t="s">
        <v>753</v>
      </c>
      <c r="U66" s="150"/>
      <c r="V66" s="17"/>
      <c r="W66" s="17"/>
      <c r="X66" s="17"/>
      <c r="Y66" s="17"/>
    </row>
    <row r="67" spans="1:25" ht="108" x14ac:dyDescent="0.2">
      <c r="A67" s="143">
        <v>57</v>
      </c>
      <c r="B67" s="114" t="s">
        <v>822</v>
      </c>
      <c r="C67" s="114" t="s">
        <v>824</v>
      </c>
      <c r="D67" s="138" t="s">
        <v>769</v>
      </c>
      <c r="E67" s="139" t="s">
        <v>578</v>
      </c>
      <c r="F67" s="152">
        <v>45510</v>
      </c>
      <c r="G67" s="152">
        <v>45720</v>
      </c>
      <c r="H67" s="114"/>
      <c r="I67" s="147"/>
      <c r="J67" s="147"/>
      <c r="K67" s="148"/>
      <c r="L67" s="148"/>
      <c r="M67" s="148"/>
      <c r="N67" s="148"/>
      <c r="O67" s="148"/>
      <c r="P67" s="114"/>
      <c r="Q67" s="148"/>
      <c r="R67" s="145"/>
      <c r="S67" s="145"/>
      <c r="T67" s="145" t="s">
        <v>753</v>
      </c>
      <c r="U67" s="150"/>
      <c r="V67" s="17"/>
      <c r="W67" s="17"/>
      <c r="X67" s="17"/>
      <c r="Y67" s="17"/>
    </row>
    <row r="68" spans="1:25" ht="132" x14ac:dyDescent="0.2">
      <c r="A68" s="143">
        <v>58</v>
      </c>
      <c r="B68" s="114" t="s">
        <v>822</v>
      </c>
      <c r="C68" s="114" t="s">
        <v>824</v>
      </c>
      <c r="D68" s="138" t="s">
        <v>770</v>
      </c>
      <c r="E68" s="139" t="s">
        <v>579</v>
      </c>
      <c r="F68" s="152">
        <v>45516</v>
      </c>
      <c r="G68" s="152">
        <v>45728</v>
      </c>
      <c r="H68" s="114" t="s">
        <v>309</v>
      </c>
      <c r="I68" s="147"/>
      <c r="J68" s="147"/>
      <c r="K68" s="148"/>
      <c r="L68" s="148"/>
      <c r="M68" s="148"/>
      <c r="N68" s="148"/>
      <c r="O68" s="148"/>
      <c r="P68" s="114">
        <v>59</v>
      </c>
      <c r="Q68" s="148"/>
      <c r="R68" s="145"/>
      <c r="S68" s="145"/>
      <c r="T68" s="145" t="s">
        <v>753</v>
      </c>
      <c r="U68" s="150"/>
      <c r="V68" s="17"/>
      <c r="W68" s="17"/>
      <c r="X68" s="17"/>
      <c r="Y68" s="17"/>
    </row>
    <row r="69" spans="1:25" ht="192" x14ac:dyDescent="0.2">
      <c r="A69" s="143">
        <v>59</v>
      </c>
      <c r="B69" s="114" t="s">
        <v>822</v>
      </c>
      <c r="C69" s="114" t="s">
        <v>824</v>
      </c>
      <c r="D69" s="138" t="s">
        <v>769</v>
      </c>
      <c r="E69" s="139" t="s">
        <v>580</v>
      </c>
      <c r="F69" s="152">
        <v>45562</v>
      </c>
      <c r="G69" s="152">
        <v>45720</v>
      </c>
      <c r="H69" s="114" t="s">
        <v>309</v>
      </c>
      <c r="I69" s="147"/>
      <c r="J69" s="147"/>
      <c r="K69" s="148"/>
      <c r="L69" s="148"/>
      <c r="M69" s="148"/>
      <c r="N69" s="148"/>
      <c r="O69" s="148"/>
      <c r="P69" s="114">
        <v>114</v>
      </c>
      <c r="Q69" s="148"/>
      <c r="R69" s="145"/>
      <c r="S69" s="145"/>
      <c r="T69" s="145" t="s">
        <v>753</v>
      </c>
      <c r="U69" s="150"/>
      <c r="V69" s="17"/>
      <c r="W69" s="17"/>
      <c r="X69" s="17"/>
      <c r="Y69" s="17"/>
    </row>
    <row r="70" spans="1:25" ht="144" x14ac:dyDescent="0.2">
      <c r="A70" s="143">
        <v>60</v>
      </c>
      <c r="B70" s="114" t="s">
        <v>822</v>
      </c>
      <c r="C70" s="140" t="s">
        <v>824</v>
      </c>
      <c r="D70" s="138" t="s">
        <v>755</v>
      </c>
      <c r="E70" s="138" t="s">
        <v>773</v>
      </c>
      <c r="F70" s="152">
        <v>45568</v>
      </c>
      <c r="G70" s="152">
        <v>45710</v>
      </c>
      <c r="H70" s="114" t="s">
        <v>309</v>
      </c>
      <c r="I70" s="147"/>
      <c r="J70" s="147"/>
      <c r="K70" s="148"/>
      <c r="L70" s="148"/>
      <c r="M70" s="148"/>
      <c r="N70" s="148"/>
      <c r="O70" s="148"/>
      <c r="P70" s="114">
        <v>197</v>
      </c>
      <c r="Q70" s="148"/>
      <c r="R70" s="145"/>
      <c r="S70" s="145"/>
      <c r="T70" s="145" t="s">
        <v>753</v>
      </c>
      <c r="U70" s="150"/>
      <c r="V70" s="17"/>
      <c r="W70" s="17"/>
      <c r="X70" s="17"/>
      <c r="Y70" s="17"/>
    </row>
    <row r="71" spans="1:25" ht="108" x14ac:dyDescent="0.2">
      <c r="A71" s="143">
        <v>61</v>
      </c>
      <c r="B71" s="114" t="s">
        <v>822</v>
      </c>
      <c r="C71" s="114" t="s">
        <v>824</v>
      </c>
      <c r="D71" s="138" t="s">
        <v>771</v>
      </c>
      <c r="E71" s="138" t="s">
        <v>774</v>
      </c>
      <c r="F71" s="152">
        <v>45581</v>
      </c>
      <c r="G71" s="152">
        <v>45812</v>
      </c>
      <c r="H71" s="114" t="s">
        <v>309</v>
      </c>
      <c r="I71" s="147"/>
      <c r="J71" s="147"/>
      <c r="K71" s="148"/>
      <c r="L71" s="148"/>
      <c r="M71" s="148"/>
      <c r="N71" s="148"/>
      <c r="O71" s="148"/>
      <c r="P71" s="114">
        <v>249</v>
      </c>
      <c r="Q71" s="148"/>
      <c r="R71" s="145"/>
      <c r="S71" s="145"/>
      <c r="T71" s="145" t="s">
        <v>753</v>
      </c>
      <c r="U71" s="150"/>
      <c r="V71" s="17"/>
      <c r="W71" s="17"/>
      <c r="X71" s="17"/>
      <c r="Y71" s="17"/>
    </row>
    <row r="72" spans="1:25" ht="165.75" x14ac:dyDescent="0.2">
      <c r="A72" s="143">
        <v>62</v>
      </c>
      <c r="B72" s="144" t="s">
        <v>155</v>
      </c>
      <c r="C72" s="113" t="s">
        <v>156</v>
      </c>
      <c r="D72" s="169" t="s">
        <v>489</v>
      </c>
      <c r="E72" s="170" t="s">
        <v>534</v>
      </c>
      <c r="F72" s="146">
        <v>45311</v>
      </c>
      <c r="G72" s="146">
        <v>45665</v>
      </c>
      <c r="H72" s="147" t="s">
        <v>60</v>
      </c>
      <c r="I72" s="147"/>
      <c r="J72" s="147"/>
      <c r="K72" s="148"/>
      <c r="L72" s="148"/>
      <c r="M72" s="148"/>
      <c r="N72" s="148"/>
      <c r="O72" s="148"/>
      <c r="P72" s="148">
        <v>216</v>
      </c>
      <c r="Q72" s="148"/>
      <c r="R72" s="145"/>
      <c r="S72" s="145"/>
      <c r="T72" s="145" t="s">
        <v>753</v>
      </c>
      <c r="U72" s="150"/>
      <c r="V72" s="17"/>
      <c r="W72" s="17"/>
      <c r="X72" s="17"/>
      <c r="Y72" s="17"/>
    </row>
    <row r="73" spans="1:25" ht="140.25" x14ac:dyDescent="0.2">
      <c r="A73" s="143">
        <v>63</v>
      </c>
      <c r="B73" s="144" t="s">
        <v>155</v>
      </c>
      <c r="C73" s="113" t="s">
        <v>156</v>
      </c>
      <c r="D73" s="169" t="s">
        <v>490</v>
      </c>
      <c r="E73" s="145" t="s">
        <v>535</v>
      </c>
      <c r="F73" s="146">
        <v>45322</v>
      </c>
      <c r="G73" s="146">
        <v>45733</v>
      </c>
      <c r="H73" s="147" t="s">
        <v>60</v>
      </c>
      <c r="I73" s="147"/>
      <c r="J73" s="147"/>
      <c r="K73" s="148"/>
      <c r="L73" s="148"/>
      <c r="M73" s="148"/>
      <c r="N73" s="148"/>
      <c r="O73" s="148"/>
      <c r="P73" s="148">
        <v>190</v>
      </c>
      <c r="Q73" s="148"/>
      <c r="R73" s="145"/>
      <c r="S73" s="145"/>
      <c r="T73" s="145" t="s">
        <v>753</v>
      </c>
      <c r="U73" s="150"/>
      <c r="V73" s="17"/>
      <c r="W73" s="17"/>
      <c r="X73" s="17"/>
      <c r="Y73" s="17"/>
    </row>
    <row r="74" spans="1:25" ht="114.75" x14ac:dyDescent="0.2">
      <c r="A74" s="143">
        <v>64</v>
      </c>
      <c r="B74" s="144" t="s">
        <v>155</v>
      </c>
      <c r="C74" s="113" t="s">
        <v>156</v>
      </c>
      <c r="D74" s="169" t="s">
        <v>491</v>
      </c>
      <c r="E74" s="145" t="s">
        <v>536</v>
      </c>
      <c r="F74" s="146">
        <v>45327</v>
      </c>
      <c r="G74" s="146">
        <v>45750</v>
      </c>
      <c r="H74" s="147" t="s">
        <v>60</v>
      </c>
      <c r="I74" s="147"/>
      <c r="J74" s="147"/>
      <c r="K74" s="148"/>
      <c r="L74" s="148"/>
      <c r="M74" s="148"/>
      <c r="N74" s="148"/>
      <c r="O74" s="148"/>
      <c r="P74" s="148">
        <v>107</v>
      </c>
      <c r="Q74" s="148"/>
      <c r="R74" s="145"/>
      <c r="S74" s="145"/>
      <c r="T74" s="145" t="s">
        <v>753</v>
      </c>
      <c r="U74" s="150"/>
      <c r="V74" s="17"/>
      <c r="W74" s="17"/>
      <c r="X74" s="17"/>
      <c r="Y74" s="17"/>
    </row>
    <row r="75" spans="1:25" ht="153" x14ac:dyDescent="0.2">
      <c r="A75" s="143">
        <v>65</v>
      </c>
      <c r="B75" s="144" t="s">
        <v>155</v>
      </c>
      <c r="C75" s="113" t="s">
        <v>156</v>
      </c>
      <c r="D75" s="169" t="s">
        <v>492</v>
      </c>
      <c r="E75" s="145" t="s">
        <v>537</v>
      </c>
      <c r="F75" s="146">
        <v>45322</v>
      </c>
      <c r="G75" s="146">
        <v>45435</v>
      </c>
      <c r="H75" s="147" t="s">
        <v>60</v>
      </c>
      <c r="I75" s="147"/>
      <c r="J75" s="147"/>
      <c r="K75" s="148"/>
      <c r="L75" s="148"/>
      <c r="M75" s="148"/>
      <c r="N75" s="148"/>
      <c r="O75" s="148"/>
      <c r="P75" s="148">
        <v>265</v>
      </c>
      <c r="Q75" s="148"/>
      <c r="R75" s="145"/>
      <c r="S75" s="145"/>
      <c r="T75" s="145" t="s">
        <v>753</v>
      </c>
      <c r="U75" s="150"/>
      <c r="V75" s="17"/>
      <c r="W75" s="17"/>
      <c r="X75" s="17"/>
      <c r="Y75" s="17"/>
    </row>
    <row r="76" spans="1:25" ht="153" x14ac:dyDescent="0.2">
      <c r="A76" s="143">
        <v>66</v>
      </c>
      <c r="B76" s="144" t="s">
        <v>155</v>
      </c>
      <c r="C76" s="113" t="s">
        <v>156</v>
      </c>
      <c r="D76" s="169" t="s">
        <v>492</v>
      </c>
      <c r="E76" s="145" t="s">
        <v>537</v>
      </c>
      <c r="F76" s="146">
        <v>45471</v>
      </c>
      <c r="G76" s="146">
        <v>45602</v>
      </c>
      <c r="H76" s="147" t="s">
        <v>60</v>
      </c>
      <c r="I76" s="147"/>
      <c r="J76" s="147"/>
      <c r="K76" s="148"/>
      <c r="L76" s="148"/>
      <c r="M76" s="148"/>
      <c r="N76" s="148"/>
      <c r="O76" s="148"/>
      <c r="P76" s="148">
        <v>225</v>
      </c>
      <c r="Q76" s="148"/>
      <c r="R76" s="145"/>
      <c r="S76" s="145"/>
      <c r="T76" s="145" t="s">
        <v>753</v>
      </c>
      <c r="U76" s="150"/>
      <c r="V76" s="17"/>
      <c r="W76" s="17"/>
      <c r="X76" s="17"/>
      <c r="Y76" s="17"/>
    </row>
    <row r="77" spans="1:25" ht="63.75" x14ac:dyDescent="0.2">
      <c r="A77" s="143">
        <v>67</v>
      </c>
      <c r="B77" s="144" t="s">
        <v>155</v>
      </c>
      <c r="C77" s="113" t="s">
        <v>156</v>
      </c>
      <c r="D77" s="169" t="s">
        <v>493</v>
      </c>
      <c r="E77" s="145" t="s">
        <v>538</v>
      </c>
      <c r="F77" s="146">
        <v>45334</v>
      </c>
      <c r="G77" s="146">
        <v>45784</v>
      </c>
      <c r="H77" s="147" t="s">
        <v>60</v>
      </c>
      <c r="I77" s="147"/>
      <c r="J77" s="147"/>
      <c r="K77" s="148"/>
      <c r="L77" s="148"/>
      <c r="M77" s="148"/>
      <c r="N77" s="148"/>
      <c r="O77" s="148"/>
      <c r="P77" s="148">
        <v>130</v>
      </c>
      <c r="Q77" s="148"/>
      <c r="R77" s="145"/>
      <c r="S77" s="145"/>
      <c r="T77" s="145" t="s">
        <v>753</v>
      </c>
      <c r="U77" s="150"/>
      <c r="V77" s="17"/>
      <c r="W77" s="17"/>
      <c r="X77" s="17"/>
      <c r="Y77" s="17"/>
    </row>
    <row r="78" spans="1:25" ht="255" x14ac:dyDescent="0.2">
      <c r="A78" s="143">
        <v>68</v>
      </c>
      <c r="B78" s="144" t="s">
        <v>155</v>
      </c>
      <c r="C78" s="113" t="s">
        <v>156</v>
      </c>
      <c r="D78" s="169" t="s">
        <v>494</v>
      </c>
      <c r="E78" s="145" t="s">
        <v>539</v>
      </c>
      <c r="F78" s="146">
        <v>45322</v>
      </c>
      <c r="G78" s="146">
        <v>45758</v>
      </c>
      <c r="H78" s="147" t="s">
        <v>60</v>
      </c>
      <c r="I78" s="147"/>
      <c r="J78" s="147"/>
      <c r="K78" s="148"/>
      <c r="L78" s="148"/>
      <c r="M78" s="148"/>
      <c r="N78" s="148"/>
      <c r="O78" s="148"/>
      <c r="P78" s="148">
        <v>105</v>
      </c>
      <c r="Q78" s="148"/>
      <c r="R78" s="145"/>
      <c r="S78" s="145"/>
      <c r="T78" s="145" t="s">
        <v>753</v>
      </c>
      <c r="U78" s="150"/>
      <c r="V78" s="17"/>
      <c r="W78" s="17"/>
      <c r="X78" s="17"/>
      <c r="Y78" s="17"/>
    </row>
    <row r="79" spans="1:25" ht="191.25" x14ac:dyDescent="0.2">
      <c r="A79" s="143">
        <v>69</v>
      </c>
      <c r="B79" s="144" t="s">
        <v>155</v>
      </c>
      <c r="C79" s="113" t="s">
        <v>156</v>
      </c>
      <c r="D79" s="169" t="s">
        <v>495</v>
      </c>
      <c r="E79" s="145" t="s">
        <v>540</v>
      </c>
      <c r="F79" s="146">
        <v>45322</v>
      </c>
      <c r="G79" s="146">
        <v>45503</v>
      </c>
      <c r="H79" s="147" t="s">
        <v>60</v>
      </c>
      <c r="I79" s="147"/>
      <c r="J79" s="147"/>
      <c r="K79" s="148"/>
      <c r="L79" s="148"/>
      <c r="M79" s="148"/>
      <c r="N79" s="148"/>
      <c r="O79" s="148"/>
      <c r="P79" s="148">
        <v>259</v>
      </c>
      <c r="Q79" s="148"/>
      <c r="R79" s="145"/>
      <c r="S79" s="145"/>
      <c r="T79" s="145" t="s">
        <v>753</v>
      </c>
      <c r="U79" s="150"/>
      <c r="V79" s="17"/>
      <c r="W79" s="17"/>
      <c r="X79" s="17"/>
      <c r="Y79" s="17"/>
    </row>
    <row r="80" spans="1:25" ht="191.25" x14ac:dyDescent="0.2">
      <c r="A80" s="143">
        <v>70</v>
      </c>
      <c r="B80" s="144" t="s">
        <v>155</v>
      </c>
      <c r="C80" s="113" t="s">
        <v>156</v>
      </c>
      <c r="D80" s="169" t="s">
        <v>495</v>
      </c>
      <c r="E80" s="145" t="s">
        <v>540</v>
      </c>
      <c r="F80" s="146">
        <v>45561</v>
      </c>
      <c r="G80" s="146">
        <v>45409</v>
      </c>
      <c r="H80" s="147" t="s">
        <v>60</v>
      </c>
      <c r="I80" s="147"/>
      <c r="J80" s="147"/>
      <c r="K80" s="148"/>
      <c r="L80" s="148"/>
      <c r="M80" s="148"/>
      <c r="N80" s="148"/>
      <c r="O80" s="148"/>
      <c r="P80" s="148">
        <v>95</v>
      </c>
      <c r="Q80" s="148"/>
      <c r="R80" s="145"/>
      <c r="S80" s="145"/>
      <c r="T80" s="145" t="s">
        <v>753</v>
      </c>
      <c r="U80" s="150"/>
      <c r="V80" s="17"/>
      <c r="W80" s="17"/>
      <c r="X80" s="17"/>
      <c r="Y80" s="17"/>
    </row>
    <row r="81" spans="1:25" ht="140.25" x14ac:dyDescent="0.2">
      <c r="A81" s="143">
        <v>71</v>
      </c>
      <c r="B81" s="144" t="s">
        <v>155</v>
      </c>
      <c r="C81" s="113" t="s">
        <v>156</v>
      </c>
      <c r="D81" s="169" t="s">
        <v>496</v>
      </c>
      <c r="E81" s="145" t="s">
        <v>541</v>
      </c>
      <c r="F81" s="146">
        <v>45351</v>
      </c>
      <c r="G81" s="146">
        <v>45784</v>
      </c>
      <c r="H81" s="147" t="s">
        <v>60</v>
      </c>
      <c r="I81" s="147"/>
      <c r="J81" s="147"/>
      <c r="K81" s="148"/>
      <c r="L81" s="148"/>
      <c r="M81" s="148"/>
      <c r="N81" s="148"/>
      <c r="O81" s="148"/>
      <c r="P81" s="148">
        <v>186</v>
      </c>
      <c r="Q81" s="148"/>
      <c r="R81" s="145"/>
      <c r="S81" s="145"/>
      <c r="T81" s="145" t="s">
        <v>753</v>
      </c>
      <c r="U81" s="150"/>
      <c r="V81" s="17"/>
      <c r="W81" s="17"/>
      <c r="X81" s="17"/>
      <c r="Y81" s="17"/>
    </row>
    <row r="82" spans="1:25" ht="229.5" x14ac:dyDescent="0.2">
      <c r="A82" s="143">
        <v>72</v>
      </c>
      <c r="B82" s="144" t="s">
        <v>155</v>
      </c>
      <c r="C82" s="113" t="s">
        <v>156</v>
      </c>
      <c r="D82" s="169" t="s">
        <v>497</v>
      </c>
      <c r="E82" s="145" t="s">
        <v>542</v>
      </c>
      <c r="F82" s="146">
        <v>45322</v>
      </c>
      <c r="G82" s="146">
        <v>45719</v>
      </c>
      <c r="H82" s="147" t="s">
        <v>60</v>
      </c>
      <c r="I82" s="147"/>
      <c r="J82" s="147"/>
      <c r="K82" s="148"/>
      <c r="L82" s="148"/>
      <c r="M82" s="148"/>
      <c r="N82" s="148"/>
      <c r="O82" s="148"/>
      <c r="P82" s="148">
        <v>270</v>
      </c>
      <c r="Q82" s="148"/>
      <c r="R82" s="145"/>
      <c r="S82" s="145"/>
      <c r="T82" s="145" t="s">
        <v>753</v>
      </c>
      <c r="U82" s="150"/>
      <c r="V82" s="17"/>
      <c r="W82" s="17"/>
      <c r="X82" s="17"/>
      <c r="Y82" s="17"/>
    </row>
    <row r="83" spans="1:25" ht="114.75" x14ac:dyDescent="0.2">
      <c r="A83" s="143">
        <v>73</v>
      </c>
      <c r="B83" s="144" t="s">
        <v>155</v>
      </c>
      <c r="C83" s="113" t="s">
        <v>156</v>
      </c>
      <c r="D83" s="169" t="s">
        <v>498</v>
      </c>
      <c r="E83" s="145" t="s">
        <v>543</v>
      </c>
      <c r="F83" s="146">
        <v>45371</v>
      </c>
      <c r="G83" s="146">
        <v>45750</v>
      </c>
      <c r="H83" s="147" t="s">
        <v>60</v>
      </c>
      <c r="I83" s="147"/>
      <c r="J83" s="147"/>
      <c r="K83" s="148"/>
      <c r="L83" s="148"/>
      <c r="M83" s="148"/>
      <c r="N83" s="148"/>
      <c r="O83" s="148"/>
      <c r="P83" s="148">
        <v>115</v>
      </c>
      <c r="Q83" s="148"/>
      <c r="R83" s="145"/>
      <c r="S83" s="145"/>
      <c r="T83" s="145" t="s">
        <v>753</v>
      </c>
      <c r="U83" s="150"/>
      <c r="V83" s="17"/>
      <c r="W83" s="17"/>
      <c r="X83" s="17"/>
      <c r="Y83" s="17"/>
    </row>
    <row r="84" spans="1:25" ht="76.5" x14ac:dyDescent="0.2">
      <c r="A84" s="143">
        <v>74</v>
      </c>
      <c r="B84" s="144" t="s">
        <v>155</v>
      </c>
      <c r="C84" s="113" t="s">
        <v>156</v>
      </c>
      <c r="D84" s="169" t="s">
        <v>499</v>
      </c>
      <c r="E84" s="145" t="s">
        <v>544</v>
      </c>
      <c r="F84" s="146">
        <v>45364</v>
      </c>
      <c r="G84" s="146">
        <v>45715</v>
      </c>
      <c r="H84" s="147" t="s">
        <v>60</v>
      </c>
      <c r="I84" s="147"/>
      <c r="J84" s="147"/>
      <c r="K84" s="148"/>
      <c r="L84" s="148"/>
      <c r="M84" s="148"/>
      <c r="N84" s="148"/>
      <c r="O84" s="148"/>
      <c r="P84" s="148">
        <v>66</v>
      </c>
      <c r="Q84" s="148"/>
      <c r="R84" s="145"/>
      <c r="S84" s="145"/>
      <c r="T84" s="145" t="s">
        <v>753</v>
      </c>
      <c r="U84" s="150"/>
      <c r="V84" s="17"/>
      <c r="W84" s="17"/>
      <c r="X84" s="17"/>
      <c r="Y84" s="17"/>
    </row>
    <row r="85" spans="1:25" ht="204" x14ac:dyDescent="0.2">
      <c r="A85" s="143">
        <v>75</v>
      </c>
      <c r="B85" s="144" t="s">
        <v>155</v>
      </c>
      <c r="C85" s="113" t="s">
        <v>156</v>
      </c>
      <c r="D85" s="169" t="s">
        <v>500</v>
      </c>
      <c r="E85" s="145" t="s">
        <v>545</v>
      </c>
      <c r="F85" s="146">
        <v>45420</v>
      </c>
      <c r="G85" s="146">
        <v>45731</v>
      </c>
      <c r="H85" s="147" t="s">
        <v>60</v>
      </c>
      <c r="I85" s="147"/>
      <c r="J85" s="147"/>
      <c r="K85" s="148"/>
      <c r="L85" s="148"/>
      <c r="M85" s="148"/>
      <c r="N85" s="148"/>
      <c r="O85" s="148"/>
      <c r="P85" s="148">
        <v>66</v>
      </c>
      <c r="Q85" s="148"/>
      <c r="R85" s="145"/>
      <c r="S85" s="145"/>
      <c r="T85" s="145" t="s">
        <v>753</v>
      </c>
      <c r="U85" s="150"/>
      <c r="V85" s="17"/>
      <c r="W85" s="17"/>
      <c r="X85" s="17"/>
      <c r="Y85" s="17"/>
    </row>
    <row r="86" spans="1:25" ht="114.75" x14ac:dyDescent="0.2">
      <c r="A86" s="143">
        <v>76</v>
      </c>
      <c r="B86" s="144" t="s">
        <v>155</v>
      </c>
      <c r="C86" s="113" t="s">
        <v>156</v>
      </c>
      <c r="D86" s="169" t="s">
        <v>501</v>
      </c>
      <c r="E86" s="145" t="s">
        <v>546</v>
      </c>
      <c r="F86" s="146">
        <v>45418</v>
      </c>
      <c r="G86" s="146">
        <v>45750</v>
      </c>
      <c r="H86" s="147" t="s">
        <v>60</v>
      </c>
      <c r="I86" s="147"/>
      <c r="J86" s="147"/>
      <c r="K86" s="148"/>
      <c r="L86" s="148"/>
      <c r="M86" s="148"/>
      <c r="N86" s="148"/>
      <c r="O86" s="148"/>
      <c r="P86" s="148">
        <v>55</v>
      </c>
      <c r="Q86" s="148"/>
      <c r="R86" s="145"/>
      <c r="S86" s="145"/>
      <c r="T86" s="145" t="s">
        <v>753</v>
      </c>
      <c r="U86" s="150"/>
      <c r="V86" s="17"/>
      <c r="W86" s="17"/>
      <c r="X86" s="17"/>
      <c r="Y86" s="17"/>
    </row>
    <row r="87" spans="1:25" ht="165.75" x14ac:dyDescent="0.2">
      <c r="A87" s="143">
        <v>77</v>
      </c>
      <c r="B87" s="144" t="s">
        <v>155</v>
      </c>
      <c r="C87" s="113" t="s">
        <v>156</v>
      </c>
      <c r="D87" s="169" t="s">
        <v>502</v>
      </c>
      <c r="E87" s="145" t="s">
        <v>547</v>
      </c>
      <c r="F87" s="146">
        <v>45530</v>
      </c>
      <c r="G87" s="146">
        <v>45784</v>
      </c>
      <c r="H87" s="147" t="s">
        <v>60</v>
      </c>
      <c r="I87" s="147"/>
      <c r="J87" s="147"/>
      <c r="K87" s="148"/>
      <c r="L87" s="148"/>
      <c r="M87" s="148"/>
      <c r="N87" s="148"/>
      <c r="O87" s="148"/>
      <c r="P87" s="148">
        <v>78</v>
      </c>
      <c r="Q87" s="148"/>
      <c r="R87" s="145"/>
      <c r="S87" s="145"/>
      <c r="T87" s="145" t="s">
        <v>753</v>
      </c>
      <c r="U87" s="150"/>
      <c r="V87" s="17"/>
      <c r="W87" s="17"/>
      <c r="X87" s="17"/>
      <c r="Y87" s="17"/>
    </row>
    <row r="88" spans="1:25" ht="114.75" x14ac:dyDescent="0.2">
      <c r="A88" s="143">
        <v>78</v>
      </c>
      <c r="B88" s="144" t="s">
        <v>155</v>
      </c>
      <c r="C88" s="113" t="s">
        <v>156</v>
      </c>
      <c r="D88" s="169" t="s">
        <v>503</v>
      </c>
      <c r="E88" s="145" t="s">
        <v>548</v>
      </c>
      <c r="F88" s="146">
        <v>45317</v>
      </c>
      <c r="G88" s="146">
        <v>45719</v>
      </c>
      <c r="H88" s="147" t="s">
        <v>60</v>
      </c>
      <c r="I88" s="147"/>
      <c r="J88" s="147"/>
      <c r="K88" s="148"/>
      <c r="L88" s="148"/>
      <c r="M88" s="148"/>
      <c r="N88" s="148"/>
      <c r="O88" s="148"/>
      <c r="P88" s="148">
        <v>53</v>
      </c>
      <c r="Q88" s="148"/>
      <c r="R88" s="145"/>
      <c r="S88" s="145"/>
      <c r="T88" s="145" t="s">
        <v>753</v>
      </c>
      <c r="U88" s="150"/>
      <c r="V88" s="17"/>
      <c r="W88" s="17"/>
      <c r="X88" s="17"/>
      <c r="Y88" s="17"/>
    </row>
    <row r="89" spans="1:25" ht="89.25" x14ac:dyDescent="0.2">
      <c r="A89" s="143">
        <v>79</v>
      </c>
      <c r="B89" s="144" t="s">
        <v>155</v>
      </c>
      <c r="C89" s="113" t="s">
        <v>156</v>
      </c>
      <c r="D89" s="169" t="s">
        <v>504</v>
      </c>
      <c r="E89" s="145" t="s">
        <v>549</v>
      </c>
      <c r="F89" s="146">
        <v>45349</v>
      </c>
      <c r="G89" s="146">
        <v>45534</v>
      </c>
      <c r="H89" s="147" t="s">
        <v>60</v>
      </c>
      <c r="I89" s="147"/>
      <c r="J89" s="147"/>
      <c r="K89" s="148"/>
      <c r="L89" s="148"/>
      <c r="M89" s="148"/>
      <c r="N89" s="148"/>
      <c r="O89" s="148"/>
      <c r="P89" s="148">
        <v>38</v>
      </c>
      <c r="Q89" s="148"/>
      <c r="R89" s="145"/>
      <c r="S89" s="145"/>
      <c r="T89" s="145" t="s">
        <v>753</v>
      </c>
      <c r="U89" s="150"/>
      <c r="V89" s="17"/>
      <c r="W89" s="17"/>
      <c r="X89" s="17"/>
      <c r="Y89" s="17"/>
    </row>
    <row r="90" spans="1:25" ht="127.5" x14ac:dyDescent="0.2">
      <c r="A90" s="143">
        <v>80</v>
      </c>
      <c r="B90" s="144" t="s">
        <v>155</v>
      </c>
      <c r="C90" s="113" t="s">
        <v>156</v>
      </c>
      <c r="D90" s="169" t="s">
        <v>505</v>
      </c>
      <c r="E90" s="145" t="s">
        <v>550</v>
      </c>
      <c r="F90" s="146">
        <v>45364</v>
      </c>
      <c r="G90" s="146">
        <v>45670</v>
      </c>
      <c r="H90" s="147" t="s">
        <v>60</v>
      </c>
      <c r="I90" s="147"/>
      <c r="J90" s="147"/>
      <c r="K90" s="148"/>
      <c r="L90" s="148"/>
      <c r="M90" s="148"/>
      <c r="N90" s="148"/>
      <c r="O90" s="148"/>
      <c r="P90" s="148">
        <v>181</v>
      </c>
      <c r="Q90" s="148"/>
      <c r="R90" s="145"/>
      <c r="S90" s="145"/>
      <c r="T90" s="145" t="s">
        <v>753</v>
      </c>
      <c r="U90" s="150"/>
      <c r="V90" s="17"/>
      <c r="W90" s="17"/>
      <c r="X90" s="17"/>
      <c r="Y90" s="17"/>
    </row>
    <row r="91" spans="1:25" ht="127.5" x14ac:dyDescent="0.2">
      <c r="A91" s="143">
        <v>81</v>
      </c>
      <c r="B91" s="144" t="s">
        <v>155</v>
      </c>
      <c r="C91" s="113" t="s">
        <v>156</v>
      </c>
      <c r="D91" s="169" t="s">
        <v>506</v>
      </c>
      <c r="E91" s="145" t="s">
        <v>551</v>
      </c>
      <c r="F91" s="146">
        <v>45688</v>
      </c>
      <c r="G91" s="146">
        <v>45751</v>
      </c>
      <c r="H91" s="147" t="s">
        <v>60</v>
      </c>
      <c r="I91" s="147"/>
      <c r="J91" s="147"/>
      <c r="K91" s="148"/>
      <c r="L91" s="148"/>
      <c r="M91" s="148"/>
      <c r="N91" s="148"/>
      <c r="O91" s="148"/>
      <c r="P91" s="148">
        <v>64</v>
      </c>
      <c r="Q91" s="148"/>
      <c r="R91" s="145"/>
      <c r="S91" s="145"/>
      <c r="T91" s="145" t="s">
        <v>753</v>
      </c>
      <c r="U91" s="150"/>
      <c r="V91" s="17"/>
      <c r="W91" s="17"/>
      <c r="X91" s="17"/>
      <c r="Y91" s="17"/>
    </row>
    <row r="92" spans="1:25" ht="63.75" x14ac:dyDescent="0.2">
      <c r="A92" s="143">
        <v>82</v>
      </c>
      <c r="B92" s="144" t="s">
        <v>155</v>
      </c>
      <c r="C92" s="113" t="s">
        <v>156</v>
      </c>
      <c r="D92" s="169" t="s">
        <v>507</v>
      </c>
      <c r="E92" s="145" t="s">
        <v>552</v>
      </c>
      <c r="F92" s="146"/>
      <c r="G92" s="146"/>
      <c r="H92" s="147" t="s">
        <v>60</v>
      </c>
      <c r="I92" s="147"/>
      <c r="J92" s="147"/>
      <c r="K92" s="148"/>
      <c r="L92" s="148"/>
      <c r="M92" s="148"/>
      <c r="N92" s="148"/>
      <c r="O92" s="148"/>
      <c r="P92" s="148"/>
      <c r="Q92" s="148"/>
      <c r="R92" s="145"/>
      <c r="S92" s="145"/>
      <c r="T92" s="145" t="s">
        <v>753</v>
      </c>
      <c r="U92" s="150"/>
      <c r="V92" s="17"/>
      <c r="W92" s="17"/>
      <c r="X92" s="17"/>
      <c r="Y92" s="17"/>
    </row>
    <row r="93" spans="1:25" ht="140.25" x14ac:dyDescent="0.2">
      <c r="A93" s="143">
        <v>83</v>
      </c>
      <c r="B93" s="144" t="s">
        <v>155</v>
      </c>
      <c r="C93" s="113" t="s">
        <v>156</v>
      </c>
      <c r="D93" s="169" t="s">
        <v>508</v>
      </c>
      <c r="E93" s="145" t="s">
        <v>553</v>
      </c>
      <c r="F93" s="146">
        <v>45394</v>
      </c>
      <c r="G93" s="146">
        <v>45568</v>
      </c>
      <c r="H93" s="147" t="s">
        <v>60</v>
      </c>
      <c r="I93" s="147"/>
      <c r="J93" s="147"/>
      <c r="K93" s="148"/>
      <c r="L93" s="148"/>
      <c r="M93" s="148"/>
      <c r="N93" s="148"/>
      <c r="O93" s="148"/>
      <c r="P93" s="148">
        <v>59</v>
      </c>
      <c r="Q93" s="148"/>
      <c r="R93" s="145"/>
      <c r="S93" s="145"/>
      <c r="T93" s="145" t="s">
        <v>753</v>
      </c>
      <c r="U93" s="150"/>
      <c r="V93" s="17"/>
      <c r="W93" s="17"/>
      <c r="X93" s="17"/>
      <c r="Y93" s="17"/>
    </row>
    <row r="94" spans="1:25" ht="127.5" x14ac:dyDescent="0.2">
      <c r="A94" s="143">
        <v>84</v>
      </c>
      <c r="B94" s="144" t="s">
        <v>155</v>
      </c>
      <c r="C94" s="113" t="s">
        <v>156</v>
      </c>
      <c r="D94" s="169" t="s">
        <v>509</v>
      </c>
      <c r="E94" s="145" t="s">
        <v>554</v>
      </c>
      <c r="F94" s="146">
        <v>45436</v>
      </c>
      <c r="G94" s="146">
        <v>45751</v>
      </c>
      <c r="H94" s="147" t="s">
        <v>60</v>
      </c>
      <c r="I94" s="147"/>
      <c r="J94" s="147"/>
      <c r="K94" s="148"/>
      <c r="L94" s="148"/>
      <c r="M94" s="148"/>
      <c r="N94" s="148"/>
      <c r="O94" s="148"/>
      <c r="P94" s="148">
        <v>51</v>
      </c>
      <c r="Q94" s="148"/>
      <c r="R94" s="145"/>
      <c r="S94" s="145"/>
      <c r="T94" s="145" t="s">
        <v>753</v>
      </c>
      <c r="U94" s="150"/>
      <c r="V94" s="17"/>
      <c r="W94" s="17"/>
      <c r="X94" s="17"/>
      <c r="Y94" s="17"/>
    </row>
    <row r="95" spans="1:25" ht="140.25" x14ac:dyDescent="0.2">
      <c r="A95" s="143">
        <v>85</v>
      </c>
      <c r="B95" s="144" t="s">
        <v>155</v>
      </c>
      <c r="C95" s="113" t="s">
        <v>156</v>
      </c>
      <c r="D95" s="169" t="s">
        <v>489</v>
      </c>
      <c r="E95" s="145" t="s">
        <v>555</v>
      </c>
      <c r="F95" s="146">
        <v>45530</v>
      </c>
      <c r="G95" s="146">
        <v>45731</v>
      </c>
      <c r="H95" s="147" t="s">
        <v>60</v>
      </c>
      <c r="I95" s="147"/>
      <c r="J95" s="147"/>
      <c r="K95" s="148"/>
      <c r="L95" s="148"/>
      <c r="M95" s="148"/>
      <c r="N95" s="148"/>
      <c r="O95" s="148"/>
      <c r="P95" s="148">
        <v>52</v>
      </c>
      <c r="Q95" s="148"/>
      <c r="R95" s="145"/>
      <c r="S95" s="145"/>
      <c r="T95" s="145" t="s">
        <v>753</v>
      </c>
      <c r="U95" s="150"/>
      <c r="V95" s="17"/>
      <c r="W95" s="17"/>
      <c r="X95" s="17"/>
      <c r="Y95" s="17"/>
    </row>
    <row r="96" spans="1:25" ht="165.75" x14ac:dyDescent="0.2">
      <c r="A96" s="143">
        <v>86</v>
      </c>
      <c r="B96" s="144" t="s">
        <v>155</v>
      </c>
      <c r="C96" s="113" t="s">
        <v>156</v>
      </c>
      <c r="D96" s="169" t="s">
        <v>510</v>
      </c>
      <c r="E96" s="145" t="s">
        <v>556</v>
      </c>
      <c r="F96" s="146">
        <v>45322</v>
      </c>
      <c r="G96" s="146">
        <v>45751</v>
      </c>
      <c r="H96" s="147" t="s">
        <v>60</v>
      </c>
      <c r="I96" s="147"/>
      <c r="J96" s="147"/>
      <c r="K96" s="148"/>
      <c r="L96" s="148"/>
      <c r="M96" s="148"/>
      <c r="N96" s="148"/>
      <c r="O96" s="148"/>
      <c r="P96" s="148">
        <v>51</v>
      </c>
      <c r="Q96" s="148"/>
      <c r="R96" s="145"/>
      <c r="S96" s="145"/>
      <c r="T96" s="145" t="s">
        <v>753</v>
      </c>
      <c r="U96" s="150"/>
      <c r="V96" s="17"/>
      <c r="W96" s="17"/>
      <c r="X96" s="17"/>
      <c r="Y96" s="17"/>
    </row>
    <row r="97" spans="1:25" ht="178.5" x14ac:dyDescent="0.2">
      <c r="A97" s="143">
        <v>87</v>
      </c>
      <c r="B97" s="144" t="s">
        <v>155</v>
      </c>
      <c r="C97" s="113" t="s">
        <v>156</v>
      </c>
      <c r="D97" s="169" t="s">
        <v>511</v>
      </c>
      <c r="E97" s="145" t="s">
        <v>557</v>
      </c>
      <c r="F97" s="146">
        <v>45294</v>
      </c>
      <c r="G97" s="146">
        <v>45534</v>
      </c>
      <c r="H97" s="147" t="s">
        <v>60</v>
      </c>
      <c r="I97" s="147"/>
      <c r="J97" s="147"/>
      <c r="K97" s="148"/>
      <c r="L97" s="148"/>
      <c r="M97" s="148"/>
      <c r="N97" s="148"/>
      <c r="O97" s="148"/>
      <c r="P97" s="148">
        <v>66</v>
      </c>
      <c r="Q97" s="148"/>
      <c r="R97" s="145"/>
      <c r="S97" s="145"/>
      <c r="T97" s="145" t="s">
        <v>753</v>
      </c>
      <c r="U97" s="150"/>
      <c r="V97" s="17"/>
      <c r="W97" s="17"/>
      <c r="X97" s="17"/>
      <c r="Y97" s="17"/>
    </row>
    <row r="98" spans="1:25" ht="165.75" x14ac:dyDescent="0.2">
      <c r="A98" s="143">
        <v>88</v>
      </c>
      <c r="B98" s="144" t="s">
        <v>155</v>
      </c>
      <c r="C98" s="113" t="s">
        <v>156</v>
      </c>
      <c r="D98" s="169" t="s">
        <v>512</v>
      </c>
      <c r="E98" s="145" t="s">
        <v>558</v>
      </c>
      <c r="F98" s="146">
        <v>45294</v>
      </c>
      <c r="G98" s="146">
        <v>45497</v>
      </c>
      <c r="H98" s="147" t="s">
        <v>60</v>
      </c>
      <c r="I98" s="147"/>
      <c r="J98" s="147"/>
      <c r="K98" s="148"/>
      <c r="L98" s="148"/>
      <c r="M98" s="148"/>
      <c r="N98" s="148"/>
      <c r="O98" s="148"/>
      <c r="P98" s="148">
        <v>268</v>
      </c>
      <c r="Q98" s="148"/>
      <c r="R98" s="145"/>
      <c r="S98" s="145"/>
      <c r="T98" s="145" t="s">
        <v>753</v>
      </c>
      <c r="U98" s="150"/>
      <c r="V98" s="17"/>
      <c r="W98" s="17"/>
      <c r="X98" s="17"/>
      <c r="Y98" s="17"/>
    </row>
    <row r="99" spans="1:25" ht="165.75" x14ac:dyDescent="0.2">
      <c r="A99" s="143">
        <v>89</v>
      </c>
      <c r="B99" s="144" t="s">
        <v>155</v>
      </c>
      <c r="C99" s="113" t="s">
        <v>156</v>
      </c>
      <c r="D99" s="169" t="s">
        <v>512</v>
      </c>
      <c r="E99" s="145" t="s">
        <v>558</v>
      </c>
      <c r="F99" s="146">
        <v>45524</v>
      </c>
      <c r="G99" s="146">
        <v>45693</v>
      </c>
      <c r="H99" s="147" t="s">
        <v>60</v>
      </c>
      <c r="I99" s="147"/>
      <c r="J99" s="147"/>
      <c r="K99" s="148"/>
      <c r="L99" s="148"/>
      <c r="M99" s="148"/>
      <c r="N99" s="148"/>
      <c r="O99" s="148"/>
      <c r="P99" s="148">
        <v>238</v>
      </c>
      <c r="Q99" s="148"/>
      <c r="R99" s="145"/>
      <c r="S99" s="145"/>
      <c r="T99" s="145" t="s">
        <v>753</v>
      </c>
      <c r="U99" s="150"/>
      <c r="V99" s="17"/>
      <c r="W99" s="17"/>
      <c r="X99" s="17"/>
      <c r="Y99" s="17"/>
    </row>
    <row r="100" spans="1:25" ht="216.75" x14ac:dyDescent="0.2">
      <c r="A100" s="143">
        <v>90</v>
      </c>
      <c r="B100" s="144" t="s">
        <v>155</v>
      </c>
      <c r="C100" s="113" t="s">
        <v>156</v>
      </c>
      <c r="D100" s="169" t="s">
        <v>513</v>
      </c>
      <c r="E100" s="145" t="s">
        <v>559</v>
      </c>
      <c r="F100" s="146">
        <v>45303</v>
      </c>
      <c r="G100" s="146">
        <v>45677</v>
      </c>
      <c r="H100" s="147" t="s">
        <v>60</v>
      </c>
      <c r="I100" s="147"/>
      <c r="J100" s="147"/>
      <c r="K100" s="148"/>
      <c r="L100" s="148"/>
      <c r="M100" s="148"/>
      <c r="N100" s="148"/>
      <c r="O100" s="148"/>
      <c r="P100" s="148">
        <v>196</v>
      </c>
      <c r="Q100" s="148"/>
      <c r="R100" s="145"/>
      <c r="S100" s="145"/>
      <c r="T100" s="145" t="s">
        <v>753</v>
      </c>
      <c r="U100" s="150"/>
      <c r="V100" s="17"/>
      <c r="W100" s="17"/>
      <c r="X100" s="17"/>
      <c r="Y100" s="17"/>
    </row>
    <row r="101" spans="1:25" ht="102" x14ac:dyDescent="0.2">
      <c r="A101" s="143">
        <v>91</v>
      </c>
      <c r="B101" s="144" t="s">
        <v>155</v>
      </c>
      <c r="C101" s="113" t="s">
        <v>156</v>
      </c>
      <c r="D101" s="169" t="s">
        <v>514</v>
      </c>
      <c r="E101" s="145" t="s">
        <v>560</v>
      </c>
      <c r="F101" s="146">
        <v>45294</v>
      </c>
      <c r="G101" s="146">
        <v>45692</v>
      </c>
      <c r="H101" s="147" t="s">
        <v>60</v>
      </c>
      <c r="I101" s="147"/>
      <c r="J101" s="147"/>
      <c r="K101" s="148"/>
      <c r="L101" s="148"/>
      <c r="M101" s="148"/>
      <c r="N101" s="148"/>
      <c r="O101" s="148"/>
      <c r="P101" s="148">
        <v>304</v>
      </c>
      <c r="Q101" s="148"/>
      <c r="R101" s="145"/>
      <c r="S101" s="145"/>
      <c r="T101" s="145" t="s">
        <v>753</v>
      </c>
      <c r="U101" s="150"/>
      <c r="V101" s="17"/>
      <c r="W101" s="17"/>
      <c r="X101" s="17"/>
      <c r="Y101" s="17"/>
    </row>
    <row r="102" spans="1:25" ht="89.25" x14ac:dyDescent="0.2">
      <c r="A102" s="143">
        <v>92</v>
      </c>
      <c r="B102" s="144" t="s">
        <v>155</v>
      </c>
      <c r="C102" s="113" t="s">
        <v>156</v>
      </c>
      <c r="D102" s="169" t="s">
        <v>515</v>
      </c>
      <c r="E102" s="145" t="s">
        <v>561</v>
      </c>
      <c r="F102" s="146">
        <v>45317</v>
      </c>
      <c r="G102" s="146">
        <v>45534</v>
      </c>
      <c r="H102" s="147" t="s">
        <v>60</v>
      </c>
      <c r="I102" s="147"/>
      <c r="J102" s="147"/>
      <c r="K102" s="148"/>
      <c r="L102" s="148"/>
      <c r="M102" s="148"/>
      <c r="N102" s="148"/>
      <c r="O102" s="148"/>
      <c r="P102" s="148">
        <v>78</v>
      </c>
      <c r="Q102" s="148"/>
      <c r="R102" s="145"/>
      <c r="S102" s="145"/>
      <c r="T102" s="145" t="s">
        <v>753</v>
      </c>
      <c r="U102" s="150"/>
      <c r="V102" s="17"/>
      <c r="W102" s="17"/>
      <c r="X102" s="17"/>
      <c r="Y102" s="17"/>
    </row>
    <row r="103" spans="1:25" ht="89.25" x14ac:dyDescent="0.2">
      <c r="A103" s="143">
        <v>93</v>
      </c>
      <c r="B103" s="144" t="s">
        <v>155</v>
      </c>
      <c r="C103" s="113" t="s">
        <v>156</v>
      </c>
      <c r="D103" s="169" t="s">
        <v>516</v>
      </c>
      <c r="E103" s="145" t="s">
        <v>562</v>
      </c>
      <c r="F103" s="146">
        <v>45313</v>
      </c>
      <c r="G103" s="146">
        <v>45311</v>
      </c>
      <c r="H103" s="147" t="s">
        <v>60</v>
      </c>
      <c r="I103" s="147"/>
      <c r="J103" s="147"/>
      <c r="K103" s="148"/>
      <c r="L103" s="148"/>
      <c r="M103" s="148"/>
      <c r="N103" s="148"/>
      <c r="O103" s="148"/>
      <c r="P103" s="148">
        <v>229</v>
      </c>
      <c r="Q103" s="148"/>
      <c r="R103" s="145"/>
      <c r="S103" s="145"/>
      <c r="T103" s="145" t="s">
        <v>753</v>
      </c>
      <c r="U103" s="150"/>
      <c r="V103" s="17"/>
      <c r="W103" s="17"/>
      <c r="X103" s="17"/>
      <c r="Y103" s="17"/>
    </row>
    <row r="104" spans="1:25" ht="127.5" x14ac:dyDescent="0.2">
      <c r="A104" s="143">
        <v>94</v>
      </c>
      <c r="B104" s="144" t="s">
        <v>155</v>
      </c>
      <c r="C104" s="113" t="s">
        <v>156</v>
      </c>
      <c r="D104" s="169" t="s">
        <v>517</v>
      </c>
      <c r="E104" s="145" t="s">
        <v>563</v>
      </c>
      <c r="F104" s="146">
        <v>45327</v>
      </c>
      <c r="G104" s="146">
        <v>45756</v>
      </c>
      <c r="H104" s="147" t="s">
        <v>60</v>
      </c>
      <c r="I104" s="147"/>
      <c r="J104" s="147"/>
      <c r="K104" s="148"/>
      <c r="L104" s="148"/>
      <c r="M104" s="148"/>
      <c r="N104" s="148"/>
      <c r="O104" s="148"/>
      <c r="P104" s="148">
        <v>114</v>
      </c>
      <c r="Q104" s="148"/>
      <c r="R104" s="145"/>
      <c r="S104" s="145"/>
      <c r="T104" s="145" t="s">
        <v>753</v>
      </c>
      <c r="U104" s="150"/>
      <c r="V104" s="17"/>
      <c r="W104" s="17"/>
      <c r="X104" s="17"/>
      <c r="Y104" s="17"/>
    </row>
    <row r="105" spans="1:25" ht="127.5" x14ac:dyDescent="0.2">
      <c r="A105" s="143">
        <v>95</v>
      </c>
      <c r="B105" s="144" t="s">
        <v>155</v>
      </c>
      <c r="C105" s="113" t="s">
        <v>156</v>
      </c>
      <c r="D105" s="169" t="s">
        <v>518</v>
      </c>
      <c r="E105" s="145" t="s">
        <v>564</v>
      </c>
      <c r="F105" s="146">
        <v>45322</v>
      </c>
      <c r="G105" s="146"/>
      <c r="H105" s="147" t="s">
        <v>60</v>
      </c>
      <c r="I105" s="147"/>
      <c r="J105" s="147"/>
      <c r="K105" s="148"/>
      <c r="L105" s="148"/>
      <c r="M105" s="148"/>
      <c r="N105" s="148"/>
      <c r="O105" s="148"/>
      <c r="P105" s="148"/>
      <c r="Q105" s="148"/>
      <c r="R105" s="145"/>
      <c r="S105" s="145"/>
      <c r="T105" s="145" t="s">
        <v>753</v>
      </c>
      <c r="U105" s="150"/>
      <c r="V105" s="17"/>
      <c r="W105" s="17"/>
      <c r="X105" s="17"/>
      <c r="Y105" s="17"/>
    </row>
    <row r="106" spans="1:25" ht="127.5" x14ac:dyDescent="0.2">
      <c r="A106" s="143">
        <v>96</v>
      </c>
      <c r="B106" s="144" t="s">
        <v>155</v>
      </c>
      <c r="C106" s="113" t="s">
        <v>156</v>
      </c>
      <c r="D106" s="169" t="s">
        <v>519</v>
      </c>
      <c r="E106" s="145" t="s">
        <v>565</v>
      </c>
      <c r="F106" s="146">
        <v>45349</v>
      </c>
      <c r="G106" s="146">
        <v>45714</v>
      </c>
      <c r="H106" s="147" t="s">
        <v>60</v>
      </c>
      <c r="I106" s="147"/>
      <c r="J106" s="147"/>
      <c r="K106" s="148"/>
      <c r="L106" s="148"/>
      <c r="M106" s="148"/>
      <c r="N106" s="148"/>
      <c r="O106" s="148"/>
      <c r="P106" s="148">
        <v>153</v>
      </c>
      <c r="Q106" s="148"/>
      <c r="R106" s="145"/>
      <c r="S106" s="145"/>
      <c r="T106" s="145" t="s">
        <v>753</v>
      </c>
      <c r="U106" s="150"/>
      <c r="V106" s="17"/>
      <c r="W106" s="17"/>
      <c r="X106" s="17"/>
      <c r="Y106" s="17"/>
    </row>
    <row r="107" spans="1:25" ht="114.75" x14ac:dyDescent="0.2">
      <c r="A107" s="143">
        <v>97</v>
      </c>
      <c r="B107" s="144" t="s">
        <v>155</v>
      </c>
      <c r="C107" s="113" t="s">
        <v>156</v>
      </c>
      <c r="D107" s="169" t="s">
        <v>520</v>
      </c>
      <c r="E107" s="145" t="s">
        <v>566</v>
      </c>
      <c r="F107" s="146">
        <v>45322</v>
      </c>
      <c r="G107" s="146"/>
      <c r="H107" s="147" t="s">
        <v>60</v>
      </c>
      <c r="I107" s="147"/>
      <c r="J107" s="147"/>
      <c r="K107" s="148"/>
      <c r="L107" s="148"/>
      <c r="M107" s="148"/>
      <c r="N107" s="148"/>
      <c r="O107" s="148"/>
      <c r="P107" s="148"/>
      <c r="Q107" s="148"/>
      <c r="R107" s="145"/>
      <c r="S107" s="145"/>
      <c r="T107" s="145" t="s">
        <v>753</v>
      </c>
      <c r="U107" s="150"/>
      <c r="V107" s="17"/>
      <c r="W107" s="17"/>
      <c r="X107" s="17"/>
      <c r="Y107" s="17"/>
    </row>
    <row r="108" spans="1:25" ht="127.5" x14ac:dyDescent="0.2">
      <c r="A108" s="143">
        <v>98</v>
      </c>
      <c r="B108" s="144" t="s">
        <v>155</v>
      </c>
      <c r="C108" s="113" t="s">
        <v>156</v>
      </c>
      <c r="D108" s="169" t="s">
        <v>521</v>
      </c>
      <c r="E108" s="145" t="s">
        <v>567</v>
      </c>
      <c r="F108" s="146">
        <v>45348</v>
      </c>
      <c r="G108" s="146">
        <v>45705</v>
      </c>
      <c r="H108" s="147" t="s">
        <v>60</v>
      </c>
      <c r="I108" s="147"/>
      <c r="J108" s="147"/>
      <c r="K108" s="148"/>
      <c r="L108" s="148"/>
      <c r="M108" s="148"/>
      <c r="N108" s="148"/>
      <c r="O108" s="148"/>
      <c r="P108" s="148">
        <v>144</v>
      </c>
      <c r="Q108" s="148"/>
      <c r="R108" s="145"/>
      <c r="S108" s="145"/>
      <c r="T108" s="145" t="s">
        <v>753</v>
      </c>
      <c r="U108" s="150"/>
      <c r="V108" s="17"/>
      <c r="W108" s="17"/>
      <c r="X108" s="17"/>
      <c r="Y108" s="17"/>
    </row>
    <row r="109" spans="1:25" ht="165.75" x14ac:dyDescent="0.2">
      <c r="A109" s="143">
        <v>99</v>
      </c>
      <c r="B109" s="144" t="s">
        <v>155</v>
      </c>
      <c r="C109" s="113" t="s">
        <v>156</v>
      </c>
      <c r="D109" s="169" t="s">
        <v>522</v>
      </c>
      <c r="E109" s="145" t="s">
        <v>568</v>
      </c>
      <c r="F109" s="146">
        <v>45322</v>
      </c>
      <c r="G109" s="146">
        <v>45758</v>
      </c>
      <c r="H109" s="147" t="s">
        <v>60</v>
      </c>
      <c r="I109" s="147"/>
      <c r="J109" s="147"/>
      <c r="K109" s="148"/>
      <c r="L109" s="148"/>
      <c r="M109" s="148"/>
      <c r="N109" s="148"/>
      <c r="O109" s="148"/>
      <c r="P109" s="148">
        <v>109</v>
      </c>
      <c r="Q109" s="148"/>
      <c r="R109" s="145"/>
      <c r="S109" s="145"/>
      <c r="T109" s="145" t="s">
        <v>753</v>
      </c>
      <c r="U109" s="150"/>
      <c r="V109" s="17"/>
      <c r="W109" s="17"/>
      <c r="X109" s="17"/>
      <c r="Y109" s="17"/>
    </row>
    <row r="110" spans="1:25" ht="114.75" x14ac:dyDescent="0.2">
      <c r="A110" s="143">
        <v>100</v>
      </c>
      <c r="B110" s="144" t="s">
        <v>155</v>
      </c>
      <c r="C110" s="113" t="s">
        <v>156</v>
      </c>
      <c r="D110" s="169" t="s">
        <v>523</v>
      </c>
      <c r="E110" s="145" t="s">
        <v>569</v>
      </c>
      <c r="F110" s="146">
        <v>45369</v>
      </c>
      <c r="G110" s="146">
        <v>45538</v>
      </c>
      <c r="H110" s="147" t="s">
        <v>60</v>
      </c>
      <c r="I110" s="147"/>
      <c r="J110" s="147"/>
      <c r="K110" s="148"/>
      <c r="L110" s="148"/>
      <c r="M110" s="148"/>
      <c r="N110" s="148"/>
      <c r="O110" s="148"/>
      <c r="P110" s="148">
        <v>77</v>
      </c>
      <c r="Q110" s="148"/>
      <c r="R110" s="145"/>
      <c r="S110" s="145"/>
      <c r="T110" s="145" t="s">
        <v>753</v>
      </c>
      <c r="U110" s="150"/>
      <c r="V110" s="17"/>
      <c r="W110" s="17"/>
      <c r="X110" s="17"/>
      <c r="Y110" s="17"/>
    </row>
    <row r="111" spans="1:25" ht="204" x14ac:dyDescent="0.2">
      <c r="A111" s="143">
        <v>101</v>
      </c>
      <c r="B111" s="144" t="s">
        <v>155</v>
      </c>
      <c r="C111" s="113" t="s">
        <v>156</v>
      </c>
      <c r="D111" s="169" t="s">
        <v>524</v>
      </c>
      <c r="E111" s="145" t="s">
        <v>570</v>
      </c>
      <c r="F111" s="146">
        <v>45390</v>
      </c>
      <c r="G111" s="146">
        <v>45715</v>
      </c>
      <c r="H111" s="147" t="s">
        <v>60</v>
      </c>
      <c r="I111" s="147"/>
      <c r="J111" s="147"/>
      <c r="K111" s="148"/>
      <c r="L111" s="148"/>
      <c r="M111" s="148"/>
      <c r="N111" s="148"/>
      <c r="O111" s="148"/>
      <c r="P111" s="148">
        <v>154</v>
      </c>
      <c r="Q111" s="148"/>
      <c r="R111" s="145"/>
      <c r="S111" s="145"/>
      <c r="T111" s="145" t="s">
        <v>753</v>
      </c>
      <c r="U111" s="150"/>
      <c r="V111" s="17"/>
      <c r="W111" s="17"/>
      <c r="X111" s="17"/>
      <c r="Y111" s="17"/>
    </row>
    <row r="112" spans="1:25" ht="165.75" x14ac:dyDescent="0.2">
      <c r="A112" s="143">
        <v>102</v>
      </c>
      <c r="B112" s="144" t="s">
        <v>155</v>
      </c>
      <c r="C112" s="113" t="s">
        <v>156</v>
      </c>
      <c r="D112" s="169" t="s">
        <v>525</v>
      </c>
      <c r="E112" s="145" t="s">
        <v>571</v>
      </c>
      <c r="F112" s="146">
        <v>45411</v>
      </c>
      <c r="G112" s="146">
        <v>45754</v>
      </c>
      <c r="H112" s="147" t="s">
        <v>60</v>
      </c>
      <c r="I112" s="147"/>
      <c r="J112" s="147"/>
      <c r="K112" s="148"/>
      <c r="L112" s="148"/>
      <c r="M112" s="148"/>
      <c r="N112" s="148"/>
      <c r="O112" s="148"/>
      <c r="P112" s="148">
        <v>125</v>
      </c>
      <c r="Q112" s="148"/>
      <c r="R112" s="145"/>
      <c r="S112" s="145"/>
      <c r="T112" s="145" t="s">
        <v>753</v>
      </c>
      <c r="U112" s="150"/>
      <c r="V112" s="17"/>
      <c r="W112" s="17"/>
      <c r="X112" s="17"/>
      <c r="Y112" s="17"/>
    </row>
    <row r="113" spans="1:25" ht="102" x14ac:dyDescent="0.2">
      <c r="A113" s="143">
        <v>103</v>
      </c>
      <c r="B113" s="144" t="s">
        <v>155</v>
      </c>
      <c r="C113" s="113" t="s">
        <v>156</v>
      </c>
      <c r="D113" s="169" t="s">
        <v>526</v>
      </c>
      <c r="E113" s="145" t="s">
        <v>572</v>
      </c>
      <c r="F113" s="146">
        <v>45405</v>
      </c>
      <c r="G113" s="146">
        <v>45755</v>
      </c>
      <c r="H113" s="147" t="s">
        <v>60</v>
      </c>
      <c r="I113" s="147"/>
      <c r="J113" s="147"/>
      <c r="K113" s="148"/>
      <c r="L113" s="148"/>
      <c r="M113" s="148"/>
      <c r="N113" s="148"/>
      <c r="O113" s="148"/>
      <c r="P113" s="148">
        <v>136</v>
      </c>
      <c r="Q113" s="148"/>
      <c r="R113" s="145"/>
      <c r="S113" s="145"/>
      <c r="T113" s="145" t="s">
        <v>753</v>
      </c>
      <c r="U113" s="150"/>
      <c r="V113" s="17"/>
      <c r="W113" s="17"/>
      <c r="X113" s="17"/>
      <c r="Y113" s="17"/>
    </row>
    <row r="114" spans="1:25" ht="76.5" x14ac:dyDescent="0.2">
      <c r="A114" s="143">
        <v>104</v>
      </c>
      <c r="B114" s="144" t="s">
        <v>155</v>
      </c>
      <c r="C114" s="113" t="s">
        <v>156</v>
      </c>
      <c r="D114" s="169" t="s">
        <v>527</v>
      </c>
      <c r="E114" s="145" t="s">
        <v>573</v>
      </c>
      <c r="F114" s="146">
        <v>45770</v>
      </c>
      <c r="G114" s="146">
        <v>45755</v>
      </c>
      <c r="H114" s="147" t="s">
        <v>60</v>
      </c>
      <c r="I114" s="147"/>
      <c r="J114" s="147"/>
      <c r="K114" s="148"/>
      <c r="L114" s="148"/>
      <c r="M114" s="148"/>
      <c r="N114" s="148"/>
      <c r="O114" s="148"/>
      <c r="P114" s="148">
        <v>134</v>
      </c>
      <c r="Q114" s="148"/>
      <c r="R114" s="145"/>
      <c r="S114" s="145"/>
      <c r="T114" s="145" t="s">
        <v>753</v>
      </c>
      <c r="U114" s="150"/>
      <c r="V114" s="17"/>
      <c r="W114" s="17"/>
      <c r="X114" s="17"/>
      <c r="Y114" s="17"/>
    </row>
    <row r="115" spans="1:25" ht="76.5" x14ac:dyDescent="0.2">
      <c r="A115" s="143">
        <v>105</v>
      </c>
      <c r="B115" s="144" t="s">
        <v>155</v>
      </c>
      <c r="C115" s="113" t="s">
        <v>156</v>
      </c>
      <c r="D115" s="169" t="s">
        <v>528</v>
      </c>
      <c r="E115" s="145" t="s">
        <v>573</v>
      </c>
      <c r="F115" s="146">
        <v>45770</v>
      </c>
      <c r="G115" s="146">
        <v>45755</v>
      </c>
      <c r="H115" s="147" t="s">
        <v>60</v>
      </c>
      <c r="I115" s="147"/>
      <c r="J115" s="147"/>
      <c r="K115" s="148"/>
      <c r="L115" s="148"/>
      <c r="M115" s="148"/>
      <c r="N115" s="148"/>
      <c r="O115" s="148"/>
      <c r="P115" s="148">
        <v>124</v>
      </c>
      <c r="Q115" s="148"/>
      <c r="R115" s="145"/>
      <c r="S115" s="145"/>
      <c r="T115" s="145" t="s">
        <v>753</v>
      </c>
      <c r="U115" s="150"/>
      <c r="V115" s="17"/>
      <c r="W115" s="17"/>
      <c r="X115" s="17"/>
      <c r="Y115" s="17"/>
    </row>
    <row r="116" spans="1:25" ht="102" x14ac:dyDescent="0.2">
      <c r="A116" s="143">
        <v>106</v>
      </c>
      <c r="B116" s="144" t="s">
        <v>155</v>
      </c>
      <c r="C116" s="113" t="s">
        <v>156</v>
      </c>
      <c r="D116" s="169" t="s">
        <v>529</v>
      </c>
      <c r="E116" s="145" t="s">
        <v>572</v>
      </c>
      <c r="F116" s="146">
        <v>45770</v>
      </c>
      <c r="G116" s="146">
        <v>45754</v>
      </c>
      <c r="H116" s="147" t="s">
        <v>60</v>
      </c>
      <c r="I116" s="147"/>
      <c r="J116" s="147"/>
      <c r="K116" s="148"/>
      <c r="L116" s="148"/>
      <c r="M116" s="148"/>
      <c r="N116" s="148"/>
      <c r="O116" s="148"/>
      <c r="P116" s="148">
        <v>134</v>
      </c>
      <c r="Q116" s="148"/>
      <c r="R116" s="145"/>
      <c r="S116" s="145"/>
      <c r="T116" s="145" t="s">
        <v>753</v>
      </c>
      <c r="U116" s="150"/>
      <c r="V116" s="17"/>
      <c r="W116" s="17"/>
      <c r="X116" s="17"/>
      <c r="Y116" s="17"/>
    </row>
    <row r="117" spans="1:25" ht="255" x14ac:dyDescent="0.2">
      <c r="A117" s="143">
        <v>107</v>
      </c>
      <c r="B117" s="144" t="s">
        <v>155</v>
      </c>
      <c r="C117" s="113" t="s">
        <v>156</v>
      </c>
      <c r="D117" s="169" t="s">
        <v>530</v>
      </c>
      <c r="E117" s="145" t="s">
        <v>574</v>
      </c>
      <c r="F117" s="146">
        <v>45822</v>
      </c>
      <c r="G117" s="146">
        <v>45754</v>
      </c>
      <c r="H117" s="147" t="s">
        <v>60</v>
      </c>
      <c r="I117" s="147"/>
      <c r="J117" s="147"/>
      <c r="K117" s="148"/>
      <c r="L117" s="148"/>
      <c r="M117" s="148"/>
      <c r="N117" s="148"/>
      <c r="O117" s="148"/>
      <c r="P117" s="148">
        <v>82</v>
      </c>
      <c r="Q117" s="148"/>
      <c r="R117" s="145"/>
      <c r="S117" s="145"/>
      <c r="T117" s="145" t="s">
        <v>753</v>
      </c>
      <c r="U117" s="150"/>
      <c r="V117" s="17"/>
      <c r="W117" s="17"/>
      <c r="X117" s="17"/>
      <c r="Y117" s="17"/>
    </row>
    <row r="118" spans="1:25" ht="357" x14ac:dyDescent="0.2">
      <c r="A118" s="143">
        <v>108</v>
      </c>
      <c r="B118" s="144" t="s">
        <v>155</v>
      </c>
      <c r="C118" s="113" t="s">
        <v>156</v>
      </c>
      <c r="D118" s="169" t="s">
        <v>513</v>
      </c>
      <c r="E118" s="145" t="s">
        <v>575</v>
      </c>
      <c r="F118" s="146">
        <v>45499</v>
      </c>
      <c r="G118" s="146">
        <v>45677</v>
      </c>
      <c r="H118" s="147" t="s">
        <v>60</v>
      </c>
      <c r="I118" s="147"/>
      <c r="J118" s="147"/>
      <c r="K118" s="148"/>
      <c r="L118" s="148"/>
      <c r="M118" s="148"/>
      <c r="N118" s="148"/>
      <c r="O118" s="148"/>
      <c r="P118" s="148">
        <v>67</v>
      </c>
      <c r="Q118" s="148"/>
      <c r="R118" s="145"/>
      <c r="S118" s="145"/>
      <c r="T118" s="145" t="s">
        <v>753</v>
      </c>
      <c r="U118" s="150"/>
      <c r="V118" s="17"/>
      <c r="W118" s="17"/>
      <c r="X118" s="17"/>
      <c r="Y118" s="17"/>
    </row>
    <row r="119" spans="1:25" ht="63.75" x14ac:dyDescent="0.2">
      <c r="A119" s="143">
        <v>109</v>
      </c>
      <c r="B119" s="144" t="s">
        <v>155</v>
      </c>
      <c r="C119" s="113" t="s">
        <v>156</v>
      </c>
      <c r="D119" s="169" t="s">
        <v>531</v>
      </c>
      <c r="E119" s="145" t="s">
        <v>576</v>
      </c>
      <c r="F119" s="146">
        <v>45510</v>
      </c>
      <c r="G119" s="146">
        <v>45694</v>
      </c>
      <c r="H119" s="147" t="s">
        <v>60</v>
      </c>
      <c r="I119" s="147"/>
      <c r="J119" s="147"/>
      <c r="K119" s="148"/>
      <c r="L119" s="148"/>
      <c r="M119" s="148"/>
      <c r="N119" s="148"/>
      <c r="O119" s="148"/>
      <c r="P119" s="148">
        <v>89</v>
      </c>
      <c r="Q119" s="148"/>
      <c r="R119" s="145"/>
      <c r="S119" s="145"/>
      <c r="T119" s="145" t="s">
        <v>753</v>
      </c>
      <c r="U119" s="150"/>
      <c r="V119" s="17"/>
      <c r="W119" s="17"/>
      <c r="X119" s="17"/>
      <c r="Y119" s="17"/>
    </row>
    <row r="120" spans="1:25" ht="204" x14ac:dyDescent="0.2">
      <c r="A120" s="143">
        <v>110</v>
      </c>
      <c r="B120" s="144" t="s">
        <v>155</v>
      </c>
      <c r="C120" s="113" t="s">
        <v>156</v>
      </c>
      <c r="D120" s="169" t="s">
        <v>523</v>
      </c>
      <c r="E120" s="145" t="s">
        <v>577</v>
      </c>
      <c r="F120" s="146">
        <v>45517</v>
      </c>
      <c r="G120" s="146"/>
      <c r="H120" s="147" t="s">
        <v>60</v>
      </c>
      <c r="I120" s="147"/>
      <c r="J120" s="147"/>
      <c r="K120" s="148"/>
      <c r="L120" s="148"/>
      <c r="M120" s="148"/>
      <c r="N120" s="148"/>
      <c r="O120" s="148"/>
      <c r="P120" s="148"/>
      <c r="Q120" s="148"/>
      <c r="R120" s="145"/>
      <c r="S120" s="145"/>
      <c r="T120" s="145" t="s">
        <v>753</v>
      </c>
      <c r="U120" s="150"/>
      <c r="V120" s="17"/>
      <c r="W120" s="17"/>
      <c r="X120" s="17"/>
      <c r="Y120" s="17"/>
    </row>
    <row r="121" spans="1:25" ht="153" x14ac:dyDescent="0.2">
      <c r="A121" s="143">
        <v>111</v>
      </c>
      <c r="B121" s="144" t="s">
        <v>155</v>
      </c>
      <c r="C121" s="113" t="s">
        <v>156</v>
      </c>
      <c r="D121" s="169" t="s">
        <v>532</v>
      </c>
      <c r="E121" s="145" t="s">
        <v>578</v>
      </c>
      <c r="F121" s="146">
        <v>45510</v>
      </c>
      <c r="G121" s="146">
        <v>45720</v>
      </c>
      <c r="H121" s="147" t="s">
        <v>60</v>
      </c>
      <c r="I121" s="147"/>
      <c r="J121" s="147"/>
      <c r="K121" s="148"/>
      <c r="L121" s="148"/>
      <c r="M121" s="148"/>
      <c r="N121" s="148"/>
      <c r="O121" s="148"/>
      <c r="P121" s="148"/>
      <c r="Q121" s="148"/>
      <c r="R121" s="145"/>
      <c r="S121" s="145"/>
      <c r="T121" s="145" t="s">
        <v>753</v>
      </c>
      <c r="U121" s="150"/>
      <c r="V121" s="17"/>
      <c r="W121" s="17"/>
      <c r="X121" s="17"/>
      <c r="Y121" s="17"/>
    </row>
    <row r="122" spans="1:25" ht="153" x14ac:dyDescent="0.2">
      <c r="A122" s="143">
        <v>112</v>
      </c>
      <c r="B122" s="144" t="s">
        <v>155</v>
      </c>
      <c r="C122" s="113" t="s">
        <v>156</v>
      </c>
      <c r="D122" s="169" t="s">
        <v>533</v>
      </c>
      <c r="E122" s="145" t="s">
        <v>579</v>
      </c>
      <c r="F122" s="146">
        <v>45516</v>
      </c>
      <c r="G122" s="146">
        <v>45728</v>
      </c>
      <c r="H122" s="147" t="s">
        <v>60</v>
      </c>
      <c r="I122" s="147"/>
      <c r="J122" s="147"/>
      <c r="K122" s="148"/>
      <c r="L122" s="148"/>
      <c r="M122" s="148"/>
      <c r="N122" s="148"/>
      <c r="O122" s="148"/>
      <c r="P122" s="148">
        <v>59</v>
      </c>
      <c r="Q122" s="148"/>
      <c r="R122" s="145"/>
      <c r="S122" s="145"/>
      <c r="T122" s="145" t="s">
        <v>753</v>
      </c>
      <c r="U122" s="150"/>
      <c r="V122" s="17"/>
      <c r="W122" s="17"/>
      <c r="X122" s="17"/>
      <c r="Y122" s="17"/>
    </row>
    <row r="123" spans="1:25" ht="216.75" x14ac:dyDescent="0.2">
      <c r="A123" s="143">
        <v>113</v>
      </c>
      <c r="B123" s="144" t="s">
        <v>155</v>
      </c>
      <c r="C123" s="113" t="s">
        <v>156</v>
      </c>
      <c r="D123" s="169" t="s">
        <v>532</v>
      </c>
      <c r="E123" s="145" t="s">
        <v>580</v>
      </c>
      <c r="F123" s="146">
        <v>45562</v>
      </c>
      <c r="G123" s="146">
        <v>45720</v>
      </c>
      <c r="H123" s="147" t="s">
        <v>60</v>
      </c>
      <c r="I123" s="147"/>
      <c r="J123" s="147"/>
      <c r="K123" s="148"/>
      <c r="L123" s="148"/>
      <c r="M123" s="148"/>
      <c r="N123" s="148"/>
      <c r="O123" s="148"/>
      <c r="P123" s="148">
        <v>114</v>
      </c>
      <c r="Q123" s="148"/>
      <c r="R123" s="145"/>
      <c r="S123" s="145"/>
      <c r="T123" s="145" t="s">
        <v>753</v>
      </c>
      <c r="U123" s="150"/>
      <c r="V123" s="17"/>
      <c r="W123" s="17"/>
      <c r="X123" s="17"/>
      <c r="Y123" s="17"/>
    </row>
    <row r="124" spans="1:25" ht="168" x14ac:dyDescent="0.2">
      <c r="A124" s="143">
        <v>114</v>
      </c>
      <c r="B124" s="114" t="s">
        <v>807</v>
      </c>
      <c r="C124" s="113" t="s">
        <v>157</v>
      </c>
      <c r="D124" s="138" t="s">
        <v>808</v>
      </c>
      <c r="E124" s="138" t="s">
        <v>809</v>
      </c>
      <c r="F124" s="168">
        <v>45488</v>
      </c>
      <c r="G124" s="154">
        <v>45693</v>
      </c>
      <c r="H124" s="114" t="s">
        <v>309</v>
      </c>
      <c r="I124" s="147"/>
      <c r="J124" s="147"/>
      <c r="K124" s="148"/>
      <c r="L124" s="148"/>
      <c r="M124" s="148"/>
      <c r="N124" s="148"/>
      <c r="O124" s="148"/>
      <c r="P124" s="114">
        <v>36</v>
      </c>
      <c r="Q124" s="148"/>
      <c r="R124" s="145"/>
      <c r="S124" s="145"/>
      <c r="T124" s="145" t="s">
        <v>753</v>
      </c>
      <c r="U124" s="150"/>
      <c r="V124" s="17"/>
      <c r="W124" s="17"/>
      <c r="X124" s="17"/>
      <c r="Y124" s="17"/>
    </row>
    <row r="125" spans="1:25" ht="96" x14ac:dyDescent="0.2">
      <c r="A125" s="143">
        <v>115</v>
      </c>
      <c r="B125" s="114" t="s">
        <v>807</v>
      </c>
      <c r="C125" s="113" t="s">
        <v>157</v>
      </c>
      <c r="D125" s="138" t="s">
        <v>808</v>
      </c>
      <c r="E125" s="138" t="s">
        <v>810</v>
      </c>
      <c r="F125" s="168">
        <v>45330</v>
      </c>
      <c r="G125" s="154">
        <v>45656</v>
      </c>
      <c r="H125" s="114" t="s">
        <v>309</v>
      </c>
      <c r="I125" s="147"/>
      <c r="J125" s="147"/>
      <c r="K125" s="148"/>
      <c r="L125" s="148"/>
      <c r="M125" s="148"/>
      <c r="N125" s="148"/>
      <c r="O125" s="148"/>
      <c r="P125" s="114">
        <v>23</v>
      </c>
      <c r="Q125" s="148"/>
      <c r="R125" s="145"/>
      <c r="S125" s="145"/>
      <c r="T125" s="145" t="s">
        <v>753</v>
      </c>
      <c r="U125" s="150"/>
      <c r="V125" s="17"/>
      <c r="W125" s="17"/>
      <c r="X125" s="17"/>
      <c r="Y125" s="17"/>
    </row>
    <row r="126" spans="1:25" ht="168" x14ac:dyDescent="0.2">
      <c r="A126" s="143">
        <v>116</v>
      </c>
      <c r="B126" s="114" t="s">
        <v>807</v>
      </c>
      <c r="C126" s="113" t="s">
        <v>157</v>
      </c>
      <c r="D126" s="138" t="s">
        <v>808</v>
      </c>
      <c r="E126" s="138" t="s">
        <v>811</v>
      </c>
      <c r="F126" s="168">
        <v>45509</v>
      </c>
      <c r="G126" s="154">
        <v>45617</v>
      </c>
      <c r="H126" s="114" t="s">
        <v>309</v>
      </c>
      <c r="I126" s="147"/>
      <c r="J126" s="147"/>
      <c r="K126" s="148"/>
      <c r="L126" s="148"/>
      <c r="M126" s="148"/>
      <c r="N126" s="148"/>
      <c r="O126" s="148"/>
      <c r="P126" s="114">
        <v>29</v>
      </c>
      <c r="Q126" s="148"/>
      <c r="R126" s="145"/>
      <c r="S126" s="145"/>
      <c r="T126" s="145" t="s">
        <v>753</v>
      </c>
      <c r="U126" s="150"/>
      <c r="V126" s="17"/>
      <c r="W126" s="17"/>
      <c r="X126" s="17"/>
      <c r="Y126" s="17"/>
    </row>
    <row r="127" spans="1:25" ht="132" x14ac:dyDescent="0.2">
      <c r="A127" s="143">
        <v>117</v>
      </c>
      <c r="B127" s="114" t="s">
        <v>807</v>
      </c>
      <c r="C127" s="113" t="s">
        <v>157</v>
      </c>
      <c r="D127" s="138" t="s">
        <v>808</v>
      </c>
      <c r="E127" s="139" t="s">
        <v>812</v>
      </c>
      <c r="F127" s="152">
        <v>45587</v>
      </c>
      <c r="G127" s="152">
        <v>45758</v>
      </c>
      <c r="H127" s="114" t="s">
        <v>309</v>
      </c>
      <c r="I127" s="147"/>
      <c r="J127" s="147"/>
      <c r="K127" s="148"/>
      <c r="L127" s="148"/>
      <c r="M127" s="148"/>
      <c r="N127" s="148"/>
      <c r="O127" s="148"/>
      <c r="P127" s="114">
        <v>49</v>
      </c>
      <c r="Q127" s="148"/>
      <c r="R127" s="145"/>
      <c r="S127" s="145"/>
      <c r="T127" s="145" t="s">
        <v>753</v>
      </c>
      <c r="U127" s="150"/>
      <c r="V127" s="17"/>
      <c r="W127" s="17"/>
      <c r="X127" s="17"/>
      <c r="Y127" s="17"/>
    </row>
    <row r="128" spans="1:25" ht="144" x14ac:dyDescent="0.2">
      <c r="A128" s="143">
        <v>118</v>
      </c>
      <c r="B128" s="114" t="s">
        <v>807</v>
      </c>
      <c r="C128" s="113" t="s">
        <v>157</v>
      </c>
      <c r="D128" s="138" t="s">
        <v>808</v>
      </c>
      <c r="E128" s="139" t="s">
        <v>813</v>
      </c>
      <c r="F128" s="152">
        <v>45476</v>
      </c>
      <c r="G128" s="152">
        <v>45628</v>
      </c>
      <c r="H128" s="114" t="s">
        <v>309</v>
      </c>
      <c r="I128" s="147"/>
      <c r="J128" s="147"/>
      <c r="K128" s="148"/>
      <c r="L128" s="148"/>
      <c r="M128" s="148"/>
      <c r="N128" s="148"/>
      <c r="O128" s="148"/>
      <c r="P128" s="114">
        <v>43</v>
      </c>
      <c r="Q128" s="148"/>
      <c r="R128" s="145"/>
      <c r="S128" s="145"/>
      <c r="T128" s="145" t="s">
        <v>753</v>
      </c>
      <c r="U128" s="150"/>
      <c r="V128" s="17"/>
      <c r="W128" s="17"/>
      <c r="X128" s="17"/>
      <c r="Y128" s="17"/>
    </row>
    <row r="129" spans="1:25" ht="168" x14ac:dyDescent="0.2">
      <c r="A129" s="143">
        <v>119</v>
      </c>
      <c r="B129" s="151" t="s">
        <v>158</v>
      </c>
      <c r="C129" s="113" t="s">
        <v>159</v>
      </c>
      <c r="D129" s="138" t="s">
        <v>808</v>
      </c>
      <c r="E129" s="138" t="s">
        <v>814</v>
      </c>
      <c r="F129" s="168">
        <v>45444</v>
      </c>
      <c r="G129" s="154">
        <v>45673</v>
      </c>
      <c r="H129" s="114" t="s">
        <v>309</v>
      </c>
      <c r="I129" s="147"/>
      <c r="J129" s="147"/>
      <c r="K129" s="148"/>
      <c r="L129" s="148"/>
      <c r="M129" s="148"/>
      <c r="N129" s="148"/>
      <c r="O129" s="148"/>
      <c r="P129" s="114">
        <v>37</v>
      </c>
      <c r="Q129" s="148"/>
      <c r="R129" s="145"/>
      <c r="S129" s="145"/>
      <c r="T129" s="145" t="s">
        <v>753</v>
      </c>
      <c r="U129" s="150"/>
      <c r="V129" s="17"/>
      <c r="W129" s="17"/>
      <c r="X129" s="17"/>
      <c r="Y129" s="17"/>
    </row>
    <row r="130" spans="1:25" ht="216" x14ac:dyDescent="0.2">
      <c r="A130" s="143">
        <v>120</v>
      </c>
      <c r="B130" s="151" t="s">
        <v>819</v>
      </c>
      <c r="C130" s="113" t="s">
        <v>159</v>
      </c>
      <c r="D130" s="138" t="s">
        <v>808</v>
      </c>
      <c r="E130" s="138" t="s">
        <v>815</v>
      </c>
      <c r="F130" s="168">
        <v>45439</v>
      </c>
      <c r="G130" s="154">
        <v>45486</v>
      </c>
      <c r="H130" s="114" t="s">
        <v>309</v>
      </c>
      <c r="I130" s="147"/>
      <c r="J130" s="147"/>
      <c r="K130" s="148"/>
      <c r="L130" s="148"/>
      <c r="M130" s="148"/>
      <c r="N130" s="148"/>
      <c r="O130" s="148"/>
      <c r="P130" s="114">
        <v>17</v>
      </c>
      <c r="Q130" s="148"/>
      <c r="R130" s="145"/>
      <c r="S130" s="145"/>
      <c r="T130" s="145" t="s">
        <v>753</v>
      </c>
      <c r="U130" s="150"/>
      <c r="V130" s="17"/>
      <c r="W130" s="17"/>
      <c r="X130" s="17"/>
      <c r="Y130" s="17"/>
    </row>
    <row r="131" spans="1:25" ht="84" x14ac:dyDescent="0.2">
      <c r="A131" s="143">
        <v>121</v>
      </c>
      <c r="B131" s="151" t="s">
        <v>820</v>
      </c>
      <c r="C131" s="113" t="s">
        <v>159</v>
      </c>
      <c r="D131" s="138" t="s">
        <v>816</v>
      </c>
      <c r="E131" s="139" t="s">
        <v>817</v>
      </c>
      <c r="F131" s="152">
        <v>45652</v>
      </c>
      <c r="G131" s="152">
        <v>45817</v>
      </c>
      <c r="H131" s="114" t="s">
        <v>309</v>
      </c>
      <c r="I131" s="147"/>
      <c r="J131" s="147"/>
      <c r="K131" s="148"/>
      <c r="L131" s="148"/>
      <c r="M131" s="148"/>
      <c r="N131" s="148"/>
      <c r="O131" s="148"/>
      <c r="P131" s="114">
        <v>17</v>
      </c>
      <c r="Q131" s="148"/>
      <c r="R131" s="145"/>
      <c r="S131" s="145"/>
      <c r="T131" s="145" t="s">
        <v>753</v>
      </c>
      <c r="U131" s="150"/>
      <c r="V131" s="17"/>
      <c r="W131" s="17"/>
      <c r="X131" s="17"/>
      <c r="Y131" s="17"/>
    </row>
    <row r="132" spans="1:25" ht="132" x14ac:dyDescent="0.2">
      <c r="A132" s="143">
        <v>122</v>
      </c>
      <c r="B132" s="151" t="s">
        <v>821</v>
      </c>
      <c r="C132" s="113" t="s">
        <v>159</v>
      </c>
      <c r="D132" s="138" t="s">
        <v>816</v>
      </c>
      <c r="E132" s="139" t="s">
        <v>818</v>
      </c>
      <c r="F132" s="152">
        <v>45636</v>
      </c>
      <c r="G132" s="152">
        <v>45656</v>
      </c>
      <c r="H132" s="114" t="s">
        <v>309</v>
      </c>
      <c r="I132" s="147"/>
      <c r="J132" s="147"/>
      <c r="K132" s="148"/>
      <c r="L132" s="148"/>
      <c r="M132" s="148"/>
      <c r="N132" s="148"/>
      <c r="O132" s="148"/>
      <c r="P132" s="114">
        <v>7</v>
      </c>
      <c r="Q132" s="148"/>
      <c r="R132" s="145"/>
      <c r="S132" s="145"/>
      <c r="T132" s="145" t="s">
        <v>753</v>
      </c>
      <c r="U132" s="150"/>
      <c r="V132" s="17"/>
      <c r="W132" s="17"/>
      <c r="X132" s="17"/>
      <c r="Y132" s="17"/>
    </row>
    <row r="133" spans="1:25" ht="24" x14ac:dyDescent="0.2">
      <c r="A133" s="143">
        <v>123</v>
      </c>
      <c r="B133" s="115" t="s">
        <v>160</v>
      </c>
      <c r="C133" s="122" t="s">
        <v>161</v>
      </c>
      <c r="D133" s="151" t="s">
        <v>162</v>
      </c>
      <c r="E133" s="145"/>
      <c r="F133" s="146">
        <v>44831</v>
      </c>
      <c r="G133" s="146">
        <v>44831</v>
      </c>
      <c r="H133" s="147"/>
      <c r="I133" s="147" t="s">
        <v>60</v>
      </c>
      <c r="J133" s="147" t="s">
        <v>77</v>
      </c>
      <c r="K133" s="148"/>
      <c r="L133" s="148"/>
      <c r="M133" s="148"/>
      <c r="N133" s="148"/>
      <c r="O133" s="148"/>
      <c r="P133" s="148"/>
      <c r="Q133" s="174"/>
      <c r="R133" s="145">
        <v>1</v>
      </c>
      <c r="S133" s="145" t="s">
        <v>163</v>
      </c>
      <c r="T133" s="145" t="s">
        <v>753</v>
      </c>
      <c r="U133" s="150"/>
      <c r="V133" s="17"/>
      <c r="W133" s="17"/>
      <c r="X133" s="17"/>
      <c r="Y133" s="17"/>
    </row>
    <row r="134" spans="1:25" ht="24" x14ac:dyDescent="0.2">
      <c r="A134" s="143">
        <v>124</v>
      </c>
      <c r="B134" s="115" t="s">
        <v>164</v>
      </c>
      <c r="C134" s="122" t="s">
        <v>165</v>
      </c>
      <c r="D134" s="151" t="s">
        <v>166</v>
      </c>
      <c r="E134" s="145"/>
      <c r="F134" s="146">
        <v>45006</v>
      </c>
      <c r="G134" s="146">
        <v>45786</v>
      </c>
      <c r="H134" s="147"/>
      <c r="I134" s="147" t="s">
        <v>60</v>
      </c>
      <c r="J134" s="147" t="s">
        <v>167</v>
      </c>
      <c r="K134" s="148"/>
      <c r="L134" s="148"/>
      <c r="M134" s="148"/>
      <c r="N134" s="148"/>
      <c r="O134" s="148"/>
      <c r="P134" s="148"/>
      <c r="Q134" s="174"/>
      <c r="R134" s="145">
        <v>5</v>
      </c>
      <c r="S134" s="145" t="s">
        <v>168</v>
      </c>
      <c r="T134" s="145" t="s">
        <v>753</v>
      </c>
      <c r="U134" s="150"/>
      <c r="V134" s="17"/>
      <c r="W134" s="17"/>
      <c r="X134" s="17"/>
      <c r="Y134" s="17"/>
    </row>
    <row r="135" spans="1:25" ht="24" x14ac:dyDescent="0.2">
      <c r="A135" s="143">
        <v>125</v>
      </c>
      <c r="B135" s="115" t="s">
        <v>169</v>
      </c>
      <c r="C135" s="122" t="s">
        <v>170</v>
      </c>
      <c r="D135" s="151" t="s">
        <v>171</v>
      </c>
      <c r="E135" s="145"/>
      <c r="F135" s="145">
        <v>1998</v>
      </c>
      <c r="G135" s="145">
        <v>2021</v>
      </c>
      <c r="H135" s="147"/>
      <c r="I135" s="147" t="s">
        <v>60</v>
      </c>
      <c r="J135" s="147" t="s">
        <v>167</v>
      </c>
      <c r="K135" s="148"/>
      <c r="L135" s="148"/>
      <c r="M135" s="148"/>
      <c r="N135" s="148"/>
      <c r="O135" s="148"/>
      <c r="P135" s="148"/>
      <c r="Q135" s="174"/>
      <c r="R135" s="145">
        <v>1</v>
      </c>
      <c r="S135" s="145" t="s">
        <v>172</v>
      </c>
      <c r="T135" s="145" t="s">
        <v>753</v>
      </c>
      <c r="U135" s="150"/>
      <c r="V135" s="17"/>
      <c r="W135" s="17"/>
      <c r="X135" s="17"/>
      <c r="Y135" s="17"/>
    </row>
    <row r="136" spans="1:25" x14ac:dyDescent="0.2">
      <c r="A136" s="143">
        <v>126</v>
      </c>
      <c r="B136" s="124" t="s">
        <v>173</v>
      </c>
      <c r="C136" s="142" t="s">
        <v>174</v>
      </c>
      <c r="D136" s="151" t="s">
        <v>175</v>
      </c>
      <c r="E136" s="145"/>
      <c r="F136" s="146">
        <v>44588</v>
      </c>
      <c r="G136" s="146">
        <v>45672</v>
      </c>
      <c r="H136" s="147"/>
      <c r="I136" s="147" t="s">
        <v>60</v>
      </c>
      <c r="J136" s="147" t="s">
        <v>77</v>
      </c>
      <c r="K136" s="148"/>
      <c r="L136" s="148"/>
      <c r="M136" s="148"/>
      <c r="N136" s="148"/>
      <c r="O136" s="148"/>
      <c r="P136" s="148"/>
      <c r="Q136" s="174"/>
      <c r="R136" s="145">
        <v>3</v>
      </c>
      <c r="S136" s="145" t="s">
        <v>176</v>
      </c>
      <c r="T136" s="145" t="s">
        <v>753</v>
      </c>
      <c r="U136" s="150"/>
      <c r="V136" s="17"/>
      <c r="W136" s="17"/>
      <c r="X136" s="17"/>
      <c r="Y136" s="17"/>
    </row>
    <row r="137" spans="1:25" x14ac:dyDescent="0.2">
      <c r="A137" s="143">
        <v>127</v>
      </c>
      <c r="B137" s="135"/>
      <c r="C137" s="135"/>
      <c r="D137" s="171"/>
      <c r="E137" s="145"/>
      <c r="F137" s="146"/>
      <c r="G137" s="146"/>
      <c r="H137" s="147"/>
      <c r="I137" s="147"/>
      <c r="J137" s="147"/>
      <c r="K137" s="148"/>
      <c r="L137" s="148"/>
      <c r="M137" s="148"/>
      <c r="N137" s="148"/>
      <c r="O137" s="148"/>
      <c r="P137" s="148"/>
      <c r="Q137" s="174"/>
      <c r="R137" s="145"/>
      <c r="S137" s="145"/>
      <c r="T137" s="145" t="s">
        <v>753</v>
      </c>
      <c r="U137" s="150"/>
      <c r="V137" s="17"/>
      <c r="W137" s="17"/>
      <c r="X137" s="17"/>
      <c r="Y137" s="17"/>
    </row>
    <row r="138" spans="1:25" x14ac:dyDescent="0.2">
      <c r="A138" s="143">
        <v>128</v>
      </c>
      <c r="B138" s="124" t="s">
        <v>177</v>
      </c>
      <c r="C138" s="142" t="s">
        <v>178</v>
      </c>
      <c r="D138" s="151" t="s">
        <v>179</v>
      </c>
      <c r="E138" s="145"/>
      <c r="F138" s="146">
        <v>45743</v>
      </c>
      <c r="G138" s="146">
        <v>45743</v>
      </c>
      <c r="H138" s="147"/>
      <c r="I138" s="147" t="s">
        <v>60</v>
      </c>
      <c r="J138" s="147" t="s">
        <v>77</v>
      </c>
      <c r="K138" s="148"/>
      <c r="L138" s="148"/>
      <c r="M138" s="148"/>
      <c r="N138" s="148"/>
      <c r="O138" s="148"/>
      <c r="P138" s="148"/>
      <c r="Q138" s="174"/>
      <c r="R138" s="145">
        <v>1</v>
      </c>
      <c r="S138" s="145" t="s">
        <v>180</v>
      </c>
      <c r="T138" s="145" t="s">
        <v>753</v>
      </c>
      <c r="U138" s="150"/>
      <c r="V138" s="17"/>
      <c r="W138" s="17"/>
      <c r="X138" s="17"/>
      <c r="Y138" s="17"/>
    </row>
    <row r="139" spans="1:25" x14ac:dyDescent="0.2">
      <c r="A139" s="143">
        <v>129</v>
      </c>
      <c r="B139" s="135"/>
      <c r="C139" s="135"/>
      <c r="D139" s="171"/>
      <c r="E139" s="145"/>
      <c r="F139" s="146"/>
      <c r="G139" s="146"/>
      <c r="H139" s="147"/>
      <c r="I139" s="147"/>
      <c r="J139" s="147"/>
      <c r="K139" s="148"/>
      <c r="L139" s="148"/>
      <c r="M139" s="148"/>
      <c r="N139" s="148"/>
      <c r="O139" s="148"/>
      <c r="P139" s="148"/>
      <c r="Q139" s="174"/>
      <c r="R139" s="145"/>
      <c r="S139" s="145"/>
      <c r="T139" s="145" t="s">
        <v>753</v>
      </c>
      <c r="U139" s="150"/>
      <c r="V139" s="17"/>
      <c r="W139" s="17"/>
      <c r="X139" s="17"/>
      <c r="Y139" s="17"/>
    </row>
    <row r="140" spans="1:25" x14ac:dyDescent="0.2">
      <c r="A140" s="143">
        <v>130</v>
      </c>
      <c r="B140" s="151" t="s">
        <v>181</v>
      </c>
      <c r="C140" s="113" t="s">
        <v>182</v>
      </c>
      <c r="D140" s="151" t="s">
        <v>183</v>
      </c>
      <c r="E140" s="145"/>
      <c r="F140" s="146">
        <v>44831</v>
      </c>
      <c r="G140" s="146">
        <v>44831</v>
      </c>
      <c r="H140" s="147"/>
      <c r="I140" s="147" t="s">
        <v>60</v>
      </c>
      <c r="J140" s="147" t="s">
        <v>167</v>
      </c>
      <c r="K140" s="148"/>
      <c r="L140" s="148"/>
      <c r="M140" s="148"/>
      <c r="N140" s="148"/>
      <c r="O140" s="148"/>
      <c r="P140" s="148"/>
      <c r="Q140" s="174"/>
      <c r="R140" s="145">
        <v>1</v>
      </c>
      <c r="S140" s="145" t="s">
        <v>184</v>
      </c>
      <c r="T140" s="145" t="s">
        <v>753</v>
      </c>
      <c r="U140" s="150"/>
      <c r="V140" s="17"/>
      <c r="W140" s="17"/>
      <c r="X140" s="17"/>
      <c r="Y140" s="17"/>
    </row>
    <row r="141" spans="1:25" ht="24" x14ac:dyDescent="0.2">
      <c r="A141" s="143">
        <v>131</v>
      </c>
      <c r="B141" s="151" t="s">
        <v>185</v>
      </c>
      <c r="C141" s="113" t="s">
        <v>186</v>
      </c>
      <c r="D141" s="151" t="s">
        <v>187</v>
      </c>
      <c r="E141" s="145"/>
      <c r="F141" s="146">
        <v>44755</v>
      </c>
      <c r="G141" s="146">
        <v>45790</v>
      </c>
      <c r="H141" s="147"/>
      <c r="I141" s="147" t="s">
        <v>60</v>
      </c>
      <c r="J141" s="147" t="s">
        <v>188</v>
      </c>
      <c r="K141" s="148"/>
      <c r="L141" s="148"/>
      <c r="M141" s="148"/>
      <c r="N141" s="148"/>
      <c r="O141" s="148"/>
      <c r="P141" s="148"/>
      <c r="Q141" s="174"/>
      <c r="R141" s="145">
        <v>41</v>
      </c>
      <c r="S141" s="145" t="s">
        <v>189</v>
      </c>
      <c r="T141" s="145" t="s">
        <v>753</v>
      </c>
      <c r="U141" s="150"/>
      <c r="V141" s="17"/>
      <c r="W141" s="17"/>
      <c r="X141" s="17"/>
      <c r="Y141" s="17"/>
    </row>
    <row r="142" spans="1:25" ht="24" x14ac:dyDescent="0.2">
      <c r="A142" s="143">
        <v>132</v>
      </c>
      <c r="B142" s="151" t="s">
        <v>185</v>
      </c>
      <c r="C142" s="113" t="s">
        <v>186</v>
      </c>
      <c r="D142" s="151" t="s">
        <v>187</v>
      </c>
      <c r="E142" s="145"/>
      <c r="F142" s="146">
        <v>44768</v>
      </c>
      <c r="G142" s="146">
        <v>45791</v>
      </c>
      <c r="H142" s="147" t="s">
        <v>60</v>
      </c>
      <c r="I142" s="147"/>
      <c r="J142" s="147"/>
      <c r="K142" s="148"/>
      <c r="L142" s="148">
        <v>1</v>
      </c>
      <c r="M142" s="148"/>
      <c r="N142" s="148"/>
      <c r="O142" s="148"/>
      <c r="P142" s="148">
        <v>64</v>
      </c>
      <c r="Q142" s="174"/>
      <c r="R142" s="145"/>
      <c r="S142" s="145"/>
      <c r="T142" s="145" t="s">
        <v>753</v>
      </c>
      <c r="U142" s="150"/>
      <c r="V142" s="17"/>
      <c r="W142" s="17"/>
      <c r="X142" s="17"/>
      <c r="Y142" s="17"/>
    </row>
    <row r="143" spans="1:25" ht="36" x14ac:dyDescent="0.2">
      <c r="A143" s="143">
        <v>133</v>
      </c>
      <c r="B143" s="151" t="s">
        <v>190</v>
      </c>
      <c r="C143" s="113" t="s">
        <v>191</v>
      </c>
      <c r="D143" s="151" t="s">
        <v>192</v>
      </c>
      <c r="E143" s="145"/>
      <c r="F143" s="146">
        <v>45293</v>
      </c>
      <c r="G143" s="146">
        <v>45656</v>
      </c>
      <c r="H143" s="147"/>
      <c r="I143" s="147" t="s">
        <v>60</v>
      </c>
      <c r="J143" s="147" t="s">
        <v>167</v>
      </c>
      <c r="K143" s="148"/>
      <c r="L143" s="148"/>
      <c r="M143" s="148"/>
      <c r="N143" s="148"/>
      <c r="O143" s="148"/>
      <c r="P143" s="148"/>
      <c r="Q143" s="174"/>
      <c r="R143" s="145">
        <v>1</v>
      </c>
      <c r="S143" s="145" t="s">
        <v>193</v>
      </c>
      <c r="T143" s="145" t="s">
        <v>753</v>
      </c>
      <c r="U143" s="150"/>
      <c r="V143" s="17"/>
      <c r="W143" s="17"/>
      <c r="X143" s="17"/>
      <c r="Y143" s="17"/>
    </row>
    <row r="144" spans="1:25" ht="36" x14ac:dyDescent="0.2">
      <c r="A144" s="143">
        <v>134</v>
      </c>
      <c r="B144" s="151" t="s">
        <v>825</v>
      </c>
      <c r="C144" s="113" t="s">
        <v>191</v>
      </c>
      <c r="D144" s="151" t="s">
        <v>194</v>
      </c>
      <c r="E144" s="145"/>
      <c r="F144" s="146">
        <v>45659</v>
      </c>
      <c r="G144" s="146">
        <v>45826</v>
      </c>
      <c r="H144" s="147"/>
      <c r="I144" s="147" t="s">
        <v>60</v>
      </c>
      <c r="J144" s="147" t="s">
        <v>167</v>
      </c>
      <c r="K144" s="148"/>
      <c r="L144" s="148"/>
      <c r="M144" s="148"/>
      <c r="N144" s="148"/>
      <c r="O144" s="148"/>
      <c r="P144" s="148"/>
      <c r="Q144" s="174"/>
      <c r="R144" s="145">
        <v>1</v>
      </c>
      <c r="S144" s="145" t="s">
        <v>195</v>
      </c>
      <c r="T144" s="145" t="s">
        <v>753</v>
      </c>
      <c r="U144" s="150"/>
      <c r="V144" s="17"/>
      <c r="W144" s="17"/>
      <c r="X144" s="17"/>
      <c r="Y144" s="17"/>
    </row>
    <row r="145" spans="1:25" ht="24" x14ac:dyDescent="0.2">
      <c r="A145" s="143">
        <v>135</v>
      </c>
      <c r="B145" s="151" t="s">
        <v>196</v>
      </c>
      <c r="C145" s="113" t="s">
        <v>197</v>
      </c>
      <c r="D145" s="151" t="s">
        <v>198</v>
      </c>
      <c r="E145" s="145"/>
      <c r="F145" s="146">
        <v>45825</v>
      </c>
      <c r="G145" s="146">
        <v>45825</v>
      </c>
      <c r="H145" s="147"/>
      <c r="I145" s="147" t="s">
        <v>60</v>
      </c>
      <c r="J145" s="147" t="s">
        <v>188</v>
      </c>
      <c r="K145" s="148"/>
      <c r="L145" s="148"/>
      <c r="M145" s="148"/>
      <c r="N145" s="148"/>
      <c r="O145" s="148"/>
      <c r="P145" s="148"/>
      <c r="Q145" s="174"/>
      <c r="R145" s="145">
        <v>4</v>
      </c>
      <c r="S145" s="145" t="s">
        <v>199</v>
      </c>
      <c r="T145" s="145" t="s">
        <v>753</v>
      </c>
      <c r="U145" s="150"/>
      <c r="V145" s="17"/>
      <c r="W145" s="17"/>
      <c r="X145" s="17"/>
      <c r="Y145" s="17"/>
    </row>
    <row r="147" spans="1:25" x14ac:dyDescent="0.2">
      <c r="A147" s="78" t="s">
        <v>48</v>
      </c>
      <c r="B147" s="52"/>
      <c r="C147" s="52"/>
      <c r="D147" s="52"/>
      <c r="E147" s="52"/>
      <c r="F147" s="52"/>
      <c r="G147" s="52"/>
      <c r="H147" s="52"/>
      <c r="I147" s="52"/>
      <c r="J147" s="53"/>
      <c r="K147" s="79"/>
      <c r="L147" s="52"/>
      <c r="M147" s="52"/>
      <c r="N147" s="53"/>
      <c r="O147" s="21"/>
      <c r="P147" s="80" t="s">
        <v>49</v>
      </c>
      <c r="Q147" s="52"/>
      <c r="R147" s="52"/>
      <c r="S147" s="52"/>
      <c r="T147" s="52"/>
      <c r="U147" s="53"/>
    </row>
    <row r="148" spans="1:25" x14ac:dyDescent="0.2">
      <c r="A148" s="51" t="s">
        <v>50</v>
      </c>
      <c r="B148" s="52"/>
      <c r="C148" s="52"/>
      <c r="D148" s="52"/>
      <c r="E148" s="52"/>
      <c r="F148" s="52"/>
      <c r="G148" s="52"/>
      <c r="H148" s="52"/>
      <c r="I148" s="52"/>
      <c r="J148" s="53"/>
      <c r="K148" s="77"/>
      <c r="L148" s="52"/>
      <c r="M148" s="52"/>
      <c r="N148" s="53"/>
      <c r="O148" s="23"/>
      <c r="P148" s="56" t="s">
        <v>50</v>
      </c>
      <c r="Q148" s="52"/>
      <c r="R148" s="52"/>
      <c r="S148" s="52"/>
      <c r="T148" s="52"/>
      <c r="U148" s="53"/>
    </row>
    <row r="149" spans="1:25" x14ac:dyDescent="0.2">
      <c r="A149" s="51" t="s">
        <v>51</v>
      </c>
      <c r="B149" s="52"/>
      <c r="C149" s="52"/>
      <c r="D149" s="52"/>
      <c r="E149" s="52"/>
      <c r="F149" s="52"/>
      <c r="G149" s="52"/>
      <c r="H149" s="52"/>
      <c r="I149" s="52"/>
      <c r="J149" s="53"/>
      <c r="K149" s="77"/>
      <c r="L149" s="52"/>
      <c r="M149" s="52"/>
      <c r="N149" s="53"/>
      <c r="O149" s="23"/>
      <c r="P149" s="56" t="s">
        <v>51</v>
      </c>
      <c r="Q149" s="52"/>
      <c r="R149" s="52"/>
      <c r="S149" s="52"/>
      <c r="T149" s="52"/>
      <c r="U149" s="53"/>
    </row>
    <row r="150" spans="1:25" x14ac:dyDescent="0.2">
      <c r="A150" s="67" t="s">
        <v>52</v>
      </c>
      <c r="B150" s="52"/>
      <c r="C150" s="52"/>
      <c r="D150" s="52"/>
      <c r="E150" s="52"/>
      <c r="F150" s="52"/>
      <c r="G150" s="52"/>
      <c r="H150" s="52"/>
      <c r="I150" s="52"/>
      <c r="J150" s="53"/>
      <c r="K150" s="68"/>
      <c r="L150" s="52"/>
      <c r="M150" s="52"/>
      <c r="N150" s="53"/>
      <c r="O150" s="24"/>
      <c r="P150" s="67" t="s">
        <v>52</v>
      </c>
      <c r="Q150" s="52"/>
      <c r="R150" s="52"/>
      <c r="S150" s="52"/>
      <c r="T150" s="52"/>
      <c r="U150" s="53"/>
    </row>
    <row r="151" spans="1:25" x14ac:dyDescent="0.2">
      <c r="A151" s="51" t="s">
        <v>53</v>
      </c>
      <c r="B151" s="52"/>
      <c r="C151" s="52"/>
      <c r="D151" s="52"/>
      <c r="E151" s="22"/>
      <c r="F151" s="22"/>
      <c r="G151" s="22"/>
      <c r="H151" s="51" t="s">
        <v>54</v>
      </c>
      <c r="I151" s="52"/>
      <c r="J151" s="53"/>
      <c r="K151" s="23"/>
      <c r="L151" s="54" t="s">
        <v>55</v>
      </c>
      <c r="M151" s="55"/>
      <c r="N151" s="55"/>
      <c r="O151" s="25"/>
      <c r="P151" s="51" t="s">
        <v>53</v>
      </c>
      <c r="Q151" s="52"/>
      <c r="R151" s="53"/>
      <c r="S151" s="22"/>
      <c r="T151" s="56" t="s">
        <v>54</v>
      </c>
      <c r="U151" s="53"/>
    </row>
  </sheetData>
  <mergeCells count="54">
    <mergeCell ref="Q5:Q6"/>
    <mergeCell ref="P149:U149"/>
    <mergeCell ref="P150:U150"/>
    <mergeCell ref="P151:R151"/>
    <mergeCell ref="T151:U151"/>
    <mergeCell ref="Q4:U4"/>
    <mergeCell ref="Q7:U7"/>
    <mergeCell ref="T8:T10"/>
    <mergeCell ref="U8:U10"/>
    <mergeCell ref="Q9:Q10"/>
    <mergeCell ref="R9:R10"/>
    <mergeCell ref="S9:S10"/>
    <mergeCell ref="P147:U147"/>
    <mergeCell ref="P148:U148"/>
    <mergeCell ref="A1:B3"/>
    <mergeCell ref="C1:Q3"/>
    <mergeCell ref="R1:U1"/>
    <mergeCell ref="R2:U2"/>
    <mergeCell ref="R3:U3"/>
    <mergeCell ref="A4:P4"/>
    <mergeCell ref="A5:P5"/>
    <mergeCell ref="H8:J8"/>
    <mergeCell ref="K8:P8"/>
    <mergeCell ref="Q8:S8"/>
    <mergeCell ref="H9:I9"/>
    <mergeCell ref="J9:J10"/>
    <mergeCell ref="K9:M9"/>
    <mergeCell ref="N9:O9"/>
    <mergeCell ref="P9:P10"/>
    <mergeCell ref="A6:P6"/>
    <mergeCell ref="A7:P7"/>
    <mergeCell ref="A8:A10"/>
    <mergeCell ref="B8:B10"/>
    <mergeCell ref="C8:C10"/>
    <mergeCell ref="D8:D10"/>
    <mergeCell ref="E8:E10"/>
    <mergeCell ref="F8:G8"/>
    <mergeCell ref="F9:F10"/>
    <mergeCell ref="G9:G10"/>
    <mergeCell ref="K148:N148"/>
    <mergeCell ref="K149:N149"/>
    <mergeCell ref="K150:N150"/>
    <mergeCell ref="L151:N151"/>
    <mergeCell ref="K147:N147"/>
    <mergeCell ref="A148:J148"/>
    <mergeCell ref="A149:J149"/>
    <mergeCell ref="A150:J150"/>
    <mergeCell ref="A151:D151"/>
    <mergeCell ref="H151:J151"/>
    <mergeCell ref="B136:B137"/>
    <mergeCell ref="B138:B139"/>
    <mergeCell ref="C136:C137"/>
    <mergeCell ref="C138:C139"/>
    <mergeCell ref="A147:J147"/>
  </mergeCells>
  <pageMargins left="0.7" right="0.7" top="0.75" bottom="0.75" header="0" footer="0"/>
  <pageSetup scale="4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929"/>
  <sheetViews>
    <sheetView workbookViewId="0">
      <pane ySplit="10" topLeftCell="A153" activePane="bottomLeft" state="frozen"/>
      <selection pane="bottomLeft" activeCell="D163" sqref="D163"/>
    </sheetView>
  </sheetViews>
  <sheetFormatPr baseColWidth="10" defaultColWidth="12.5703125" defaultRowHeight="12.75" x14ac:dyDescent="0.2"/>
  <cols>
    <col min="1" max="1" width="8.28515625" customWidth="1"/>
    <col min="2" max="2" width="12.28515625" customWidth="1"/>
    <col min="3" max="3" width="32.28515625" customWidth="1"/>
    <col min="4" max="4" width="35.28515625" customWidth="1"/>
    <col min="5" max="5" width="15.7109375" customWidth="1"/>
    <col min="6" max="6" width="14.42578125" customWidth="1"/>
    <col min="7" max="7" width="12.7109375" customWidth="1"/>
    <col min="8" max="8" width="6.140625" customWidth="1"/>
    <col min="9" max="9" width="8.5703125" customWidth="1"/>
    <col min="10" max="10" width="10.7109375" customWidth="1"/>
    <col min="11" max="11" width="6.140625" customWidth="1"/>
    <col min="12" max="12" width="8.140625" customWidth="1"/>
    <col min="13" max="15" width="6.42578125" customWidth="1"/>
    <col min="16" max="16" width="5.28515625" customWidth="1"/>
    <col min="17" max="17" width="34.140625" customWidth="1"/>
    <col min="18" max="19" width="8.42578125" customWidth="1"/>
    <col min="20" max="20" width="12.28515625" customWidth="1"/>
    <col min="21" max="21" width="14.85546875" customWidth="1"/>
    <col min="22" max="28" width="10" customWidth="1"/>
  </cols>
  <sheetData>
    <row r="1" spans="1:28" x14ac:dyDescent="0.2">
      <c r="A1" s="69"/>
      <c r="B1" s="58"/>
      <c r="C1" s="71" t="s">
        <v>0</v>
      </c>
      <c r="D1" s="58"/>
      <c r="E1" s="58"/>
      <c r="F1" s="58"/>
      <c r="G1" s="58"/>
      <c r="H1" s="58"/>
      <c r="I1" s="58"/>
      <c r="J1" s="58"/>
      <c r="K1" s="58"/>
      <c r="L1" s="58"/>
      <c r="M1" s="58"/>
      <c r="N1" s="58"/>
      <c r="O1" s="58"/>
      <c r="P1" s="58"/>
      <c r="Q1" s="72"/>
      <c r="R1" s="67" t="s">
        <v>1</v>
      </c>
      <c r="S1" s="52"/>
      <c r="T1" s="52"/>
      <c r="U1" s="53"/>
    </row>
    <row r="2" spans="1:28" x14ac:dyDescent="0.2">
      <c r="A2" s="58"/>
      <c r="B2" s="58"/>
      <c r="C2" s="58"/>
      <c r="D2" s="58"/>
      <c r="E2" s="58"/>
      <c r="F2" s="58"/>
      <c r="G2" s="58"/>
      <c r="H2" s="58"/>
      <c r="I2" s="58"/>
      <c r="J2" s="58"/>
      <c r="K2" s="58"/>
      <c r="L2" s="58"/>
      <c r="M2" s="58"/>
      <c r="N2" s="58"/>
      <c r="O2" s="58"/>
      <c r="P2" s="58"/>
      <c r="Q2" s="72"/>
      <c r="R2" s="67" t="s">
        <v>2</v>
      </c>
      <c r="S2" s="52"/>
      <c r="T2" s="52"/>
      <c r="U2" s="53"/>
    </row>
    <row r="3" spans="1:28" x14ac:dyDescent="0.2">
      <c r="A3" s="70"/>
      <c r="B3" s="70"/>
      <c r="C3" s="70"/>
      <c r="D3" s="70"/>
      <c r="E3" s="70"/>
      <c r="F3" s="70"/>
      <c r="G3" s="70"/>
      <c r="H3" s="70"/>
      <c r="I3" s="70"/>
      <c r="J3" s="70"/>
      <c r="K3" s="70"/>
      <c r="L3" s="70"/>
      <c r="M3" s="70"/>
      <c r="N3" s="70"/>
      <c r="O3" s="70"/>
      <c r="P3" s="70"/>
      <c r="Q3" s="73"/>
      <c r="R3" s="67" t="s">
        <v>3</v>
      </c>
      <c r="S3" s="52"/>
      <c r="T3" s="52"/>
      <c r="U3" s="53"/>
    </row>
    <row r="4" spans="1:28" x14ac:dyDescent="0.2">
      <c r="A4" s="57" t="s">
        <v>200</v>
      </c>
      <c r="B4" s="58"/>
      <c r="C4" s="58"/>
      <c r="D4" s="58"/>
      <c r="E4" s="58"/>
      <c r="F4" s="58"/>
      <c r="G4" s="58"/>
      <c r="H4" s="58"/>
      <c r="I4" s="58"/>
      <c r="J4" s="58"/>
      <c r="K4" s="58"/>
      <c r="L4" s="58"/>
      <c r="M4" s="58"/>
      <c r="N4" s="58"/>
      <c r="O4" s="58"/>
      <c r="P4" s="59"/>
      <c r="Q4" s="94" t="s">
        <v>5</v>
      </c>
      <c r="R4" s="52"/>
      <c r="S4" s="52"/>
      <c r="T4" s="52"/>
      <c r="U4" s="86"/>
    </row>
    <row r="5" spans="1:28" x14ac:dyDescent="0.2">
      <c r="A5" s="57" t="s">
        <v>6</v>
      </c>
      <c r="B5" s="58"/>
      <c r="C5" s="58"/>
      <c r="D5" s="58"/>
      <c r="E5" s="58"/>
      <c r="F5" s="58"/>
      <c r="G5" s="58"/>
      <c r="H5" s="58"/>
      <c r="I5" s="58"/>
      <c r="J5" s="58"/>
      <c r="K5" s="58"/>
      <c r="L5" s="58"/>
      <c r="M5" s="58"/>
      <c r="N5" s="58"/>
      <c r="O5" s="58"/>
      <c r="P5" s="127"/>
      <c r="Q5" s="173"/>
      <c r="R5" s="3" t="s">
        <v>7</v>
      </c>
      <c r="S5" s="4" t="s">
        <v>8</v>
      </c>
      <c r="T5" s="4" t="s">
        <v>9</v>
      </c>
      <c r="U5" s="41"/>
    </row>
    <row r="6" spans="1:28" x14ac:dyDescent="0.2">
      <c r="A6" s="57" t="s">
        <v>201</v>
      </c>
      <c r="B6" s="58"/>
      <c r="C6" s="58"/>
      <c r="D6" s="58"/>
      <c r="E6" s="58"/>
      <c r="F6" s="58"/>
      <c r="G6" s="58"/>
      <c r="H6" s="58"/>
      <c r="I6" s="58"/>
      <c r="J6" s="58"/>
      <c r="K6" s="58"/>
      <c r="L6" s="58"/>
      <c r="M6" s="58"/>
      <c r="N6" s="58"/>
      <c r="O6" s="58"/>
      <c r="P6" s="127"/>
      <c r="Q6" s="173"/>
      <c r="R6" s="125"/>
      <c r="S6" s="126"/>
      <c r="T6" s="6"/>
      <c r="U6" s="41"/>
    </row>
    <row r="7" spans="1:28" x14ac:dyDescent="0.2">
      <c r="A7" s="60" t="s">
        <v>12</v>
      </c>
      <c r="B7" s="58"/>
      <c r="C7" s="58"/>
      <c r="D7" s="58"/>
      <c r="E7" s="58"/>
      <c r="F7" s="58"/>
      <c r="G7" s="58"/>
      <c r="H7" s="58"/>
      <c r="I7" s="58"/>
      <c r="J7" s="58"/>
      <c r="K7" s="58"/>
      <c r="L7" s="58"/>
      <c r="M7" s="58"/>
      <c r="N7" s="58"/>
      <c r="O7" s="58"/>
      <c r="P7" s="59"/>
      <c r="Q7" s="129" t="s">
        <v>13</v>
      </c>
      <c r="R7" s="55"/>
      <c r="S7" s="55"/>
      <c r="T7" s="55"/>
      <c r="U7" s="90"/>
      <c r="V7" s="7"/>
      <c r="W7" s="7"/>
      <c r="X7" s="7"/>
      <c r="Y7" s="7"/>
      <c r="Z7" s="7"/>
      <c r="AA7" s="7"/>
      <c r="AB7" s="7"/>
    </row>
    <row r="8" spans="1:28" x14ac:dyDescent="0.2">
      <c r="A8" s="61" t="s">
        <v>14</v>
      </c>
      <c r="B8" s="61" t="s">
        <v>15</v>
      </c>
      <c r="C8" s="61" t="s">
        <v>0</v>
      </c>
      <c r="D8" s="64" t="s">
        <v>17</v>
      </c>
      <c r="E8" s="64" t="s">
        <v>18</v>
      </c>
      <c r="F8" s="74" t="s">
        <v>20</v>
      </c>
      <c r="G8" s="53"/>
      <c r="H8" s="76" t="s">
        <v>21</v>
      </c>
      <c r="I8" s="52"/>
      <c r="J8" s="53"/>
      <c r="K8" s="74" t="s">
        <v>22</v>
      </c>
      <c r="L8" s="52"/>
      <c r="M8" s="52"/>
      <c r="N8" s="52"/>
      <c r="O8" s="52"/>
      <c r="P8" s="53"/>
      <c r="Q8" s="76" t="s">
        <v>23</v>
      </c>
      <c r="R8" s="52"/>
      <c r="S8" s="53"/>
      <c r="T8" s="91" t="s">
        <v>25</v>
      </c>
      <c r="U8" s="61" t="s">
        <v>27</v>
      </c>
      <c r="V8" s="1"/>
      <c r="W8" s="1"/>
      <c r="X8" s="1"/>
      <c r="Y8" s="1"/>
      <c r="Z8" s="1"/>
      <c r="AA8" s="1"/>
      <c r="AB8" s="1"/>
    </row>
    <row r="9" spans="1:28" x14ac:dyDescent="0.2">
      <c r="A9" s="62"/>
      <c r="B9" s="62"/>
      <c r="C9" s="62"/>
      <c r="D9" s="62"/>
      <c r="E9" s="62"/>
      <c r="F9" s="75" t="s">
        <v>28</v>
      </c>
      <c r="G9" s="75" t="s">
        <v>29</v>
      </c>
      <c r="H9" s="65" t="s">
        <v>30</v>
      </c>
      <c r="I9" s="53"/>
      <c r="J9" s="66" t="s">
        <v>32</v>
      </c>
      <c r="K9" s="81" t="s">
        <v>33</v>
      </c>
      <c r="L9" s="52"/>
      <c r="M9" s="53"/>
      <c r="N9" s="82" t="s">
        <v>34</v>
      </c>
      <c r="O9" s="53"/>
      <c r="P9" s="83" t="s">
        <v>35</v>
      </c>
      <c r="Q9" s="84" t="s">
        <v>36</v>
      </c>
      <c r="R9" s="84" t="s">
        <v>37</v>
      </c>
      <c r="S9" s="84" t="s">
        <v>38</v>
      </c>
      <c r="T9" s="62"/>
      <c r="U9" s="62"/>
      <c r="V9" s="1"/>
      <c r="W9" s="1"/>
      <c r="X9" s="1"/>
      <c r="Y9" s="1"/>
      <c r="Z9" s="1"/>
      <c r="AA9" s="1"/>
      <c r="AB9" s="1"/>
    </row>
    <row r="10" spans="1:28" ht="24.75" x14ac:dyDescent="0.2">
      <c r="A10" s="63"/>
      <c r="B10" s="63"/>
      <c r="C10" s="63"/>
      <c r="D10" s="63"/>
      <c r="E10" s="63"/>
      <c r="F10" s="63"/>
      <c r="G10" s="63"/>
      <c r="H10" s="8" t="s">
        <v>42</v>
      </c>
      <c r="I10" s="8" t="s">
        <v>43</v>
      </c>
      <c r="J10" s="63"/>
      <c r="K10" s="9" t="s">
        <v>44</v>
      </c>
      <c r="L10" s="9" t="s">
        <v>45</v>
      </c>
      <c r="M10" s="9" t="s">
        <v>46</v>
      </c>
      <c r="N10" s="9" t="s">
        <v>31</v>
      </c>
      <c r="O10" s="9" t="s">
        <v>47</v>
      </c>
      <c r="P10" s="63"/>
      <c r="Q10" s="63"/>
      <c r="R10" s="63"/>
      <c r="S10" s="63"/>
      <c r="T10" s="63"/>
      <c r="U10" s="63"/>
      <c r="V10" s="10"/>
      <c r="W10" s="10"/>
      <c r="X10" s="10"/>
      <c r="Y10" s="10"/>
      <c r="Z10" s="10"/>
      <c r="AA10" s="10"/>
      <c r="AB10" s="10"/>
    </row>
    <row r="11" spans="1:28" ht="24" x14ac:dyDescent="0.2">
      <c r="A11" s="176">
        <v>1</v>
      </c>
      <c r="B11" s="110" t="s">
        <v>202</v>
      </c>
      <c r="C11" s="111" t="s">
        <v>203</v>
      </c>
      <c r="D11" s="39" t="s">
        <v>204</v>
      </c>
      <c r="E11" s="109" t="s">
        <v>205</v>
      </c>
      <c r="F11" s="177">
        <v>45497</v>
      </c>
      <c r="G11" s="177">
        <v>45509</v>
      </c>
      <c r="H11" s="109" t="s">
        <v>60</v>
      </c>
      <c r="I11" s="109" t="s">
        <v>60</v>
      </c>
      <c r="J11" s="109" t="s">
        <v>206</v>
      </c>
      <c r="K11" s="109">
        <v>1</v>
      </c>
      <c r="L11" s="109">
        <v>1</v>
      </c>
      <c r="M11" s="109"/>
      <c r="N11" s="109"/>
      <c r="O11" s="109"/>
      <c r="P11" s="109">
        <v>257</v>
      </c>
      <c r="Q11" s="109" t="s">
        <v>207</v>
      </c>
      <c r="R11" s="109">
        <v>12</v>
      </c>
      <c r="S11" s="109" t="s">
        <v>208</v>
      </c>
      <c r="T11" s="109" t="s">
        <v>753</v>
      </c>
      <c r="U11" s="39"/>
      <c r="V11" s="14"/>
      <c r="W11" s="14"/>
      <c r="X11" s="14"/>
      <c r="Y11" s="14"/>
      <c r="Z11" s="14"/>
      <c r="AA11" s="14"/>
      <c r="AB11" s="14"/>
    </row>
    <row r="12" spans="1:28" ht="24" x14ac:dyDescent="0.2">
      <c r="A12" s="178">
        <v>2</v>
      </c>
      <c r="B12" s="110" t="s">
        <v>202</v>
      </c>
      <c r="C12" s="111" t="s">
        <v>203</v>
      </c>
      <c r="D12" s="39" t="s">
        <v>204</v>
      </c>
      <c r="E12" s="109" t="s">
        <v>209</v>
      </c>
      <c r="F12" s="177">
        <v>45509</v>
      </c>
      <c r="G12" s="177">
        <v>45530</v>
      </c>
      <c r="H12" s="175" t="s">
        <v>60</v>
      </c>
      <c r="I12" s="175" t="s">
        <v>60</v>
      </c>
      <c r="J12" s="175" t="s">
        <v>206</v>
      </c>
      <c r="K12" s="175">
        <v>1</v>
      </c>
      <c r="L12" s="175">
        <v>2</v>
      </c>
      <c r="M12" s="175"/>
      <c r="N12" s="175"/>
      <c r="O12" s="175"/>
      <c r="P12" s="175">
        <v>256</v>
      </c>
      <c r="Q12" s="109" t="s">
        <v>207</v>
      </c>
      <c r="R12" s="109">
        <v>12</v>
      </c>
      <c r="S12" s="109" t="s">
        <v>208</v>
      </c>
      <c r="T12" s="109" t="s">
        <v>753</v>
      </c>
      <c r="U12" s="179"/>
      <c r="V12" s="17"/>
      <c r="W12" s="17"/>
      <c r="X12" s="17"/>
      <c r="Y12" s="17"/>
      <c r="Z12" s="17"/>
      <c r="AA12" s="17"/>
      <c r="AB12" s="17"/>
    </row>
    <row r="13" spans="1:28" ht="24" x14ac:dyDescent="0.2">
      <c r="A13" s="176">
        <v>3</v>
      </c>
      <c r="B13" s="110" t="s">
        <v>202</v>
      </c>
      <c r="C13" s="111" t="s">
        <v>203</v>
      </c>
      <c r="D13" s="39" t="s">
        <v>204</v>
      </c>
      <c r="E13" s="109" t="s">
        <v>210</v>
      </c>
      <c r="F13" s="177">
        <v>45532</v>
      </c>
      <c r="G13" s="177">
        <v>45540</v>
      </c>
      <c r="H13" s="175" t="s">
        <v>60</v>
      </c>
      <c r="I13" s="175" t="s">
        <v>60</v>
      </c>
      <c r="J13" s="175" t="s">
        <v>206</v>
      </c>
      <c r="K13" s="175">
        <v>1</v>
      </c>
      <c r="L13" s="175">
        <v>3</v>
      </c>
      <c r="M13" s="175"/>
      <c r="N13" s="175"/>
      <c r="O13" s="175"/>
      <c r="P13" s="175">
        <v>254</v>
      </c>
      <c r="Q13" s="109" t="s">
        <v>207</v>
      </c>
      <c r="R13" s="109">
        <v>12</v>
      </c>
      <c r="S13" s="109" t="s">
        <v>208</v>
      </c>
      <c r="T13" s="109" t="s">
        <v>753</v>
      </c>
      <c r="U13" s="179"/>
      <c r="V13" s="17"/>
      <c r="W13" s="17"/>
      <c r="X13" s="17"/>
      <c r="Y13" s="17"/>
      <c r="Z13" s="17"/>
      <c r="AA13" s="17"/>
      <c r="AB13" s="17"/>
    </row>
    <row r="14" spans="1:28" ht="24" x14ac:dyDescent="0.2">
      <c r="A14" s="178">
        <v>4</v>
      </c>
      <c r="B14" s="110" t="s">
        <v>202</v>
      </c>
      <c r="C14" s="111" t="s">
        <v>203</v>
      </c>
      <c r="D14" s="39" t="s">
        <v>204</v>
      </c>
      <c r="E14" s="109" t="s">
        <v>211</v>
      </c>
      <c r="F14" s="177">
        <v>45544</v>
      </c>
      <c r="G14" s="177">
        <v>45565</v>
      </c>
      <c r="H14" s="175" t="s">
        <v>60</v>
      </c>
      <c r="I14" s="175" t="s">
        <v>60</v>
      </c>
      <c r="J14" s="175" t="s">
        <v>206</v>
      </c>
      <c r="K14" s="175">
        <v>1</v>
      </c>
      <c r="L14" s="175">
        <v>4</v>
      </c>
      <c r="M14" s="175"/>
      <c r="N14" s="175"/>
      <c r="O14" s="175"/>
      <c r="P14" s="175">
        <v>249</v>
      </c>
      <c r="Q14" s="109" t="s">
        <v>207</v>
      </c>
      <c r="R14" s="109">
        <v>12</v>
      </c>
      <c r="S14" s="109" t="s">
        <v>208</v>
      </c>
      <c r="T14" s="109" t="s">
        <v>753</v>
      </c>
      <c r="U14" s="179"/>
      <c r="V14" s="17"/>
      <c r="W14" s="17"/>
      <c r="X14" s="17"/>
      <c r="Y14" s="17"/>
      <c r="Z14" s="17"/>
      <c r="AA14" s="17"/>
      <c r="AB14" s="17"/>
    </row>
    <row r="15" spans="1:28" ht="24" x14ac:dyDescent="0.2">
      <c r="A15" s="176">
        <v>5</v>
      </c>
      <c r="B15" s="110" t="s">
        <v>202</v>
      </c>
      <c r="C15" s="111" t="s">
        <v>203</v>
      </c>
      <c r="D15" s="39" t="s">
        <v>204</v>
      </c>
      <c r="E15" s="109" t="s">
        <v>212</v>
      </c>
      <c r="F15" s="177">
        <v>45565</v>
      </c>
      <c r="G15" s="177">
        <v>45573</v>
      </c>
      <c r="H15" s="175" t="s">
        <v>60</v>
      </c>
      <c r="I15" s="175" t="s">
        <v>60</v>
      </c>
      <c r="J15" s="175" t="s">
        <v>206</v>
      </c>
      <c r="K15" s="175">
        <v>1</v>
      </c>
      <c r="L15" s="175">
        <v>5</v>
      </c>
      <c r="M15" s="175"/>
      <c r="N15" s="175"/>
      <c r="O15" s="175"/>
      <c r="P15" s="175">
        <v>253</v>
      </c>
      <c r="Q15" s="109" t="s">
        <v>207</v>
      </c>
      <c r="R15" s="109">
        <v>12</v>
      </c>
      <c r="S15" s="109" t="s">
        <v>208</v>
      </c>
      <c r="T15" s="109" t="s">
        <v>753</v>
      </c>
      <c r="U15" s="179"/>
      <c r="V15" s="17"/>
      <c r="W15" s="17"/>
      <c r="X15" s="17"/>
      <c r="Y15" s="17"/>
      <c r="Z15" s="17"/>
      <c r="AA15" s="17"/>
      <c r="AB15" s="17"/>
    </row>
    <row r="16" spans="1:28" ht="24" x14ac:dyDescent="0.2">
      <c r="A16" s="178">
        <v>6</v>
      </c>
      <c r="B16" s="110" t="s">
        <v>202</v>
      </c>
      <c r="C16" s="111" t="s">
        <v>203</v>
      </c>
      <c r="D16" s="39" t="s">
        <v>204</v>
      </c>
      <c r="E16" s="109" t="s">
        <v>213</v>
      </c>
      <c r="F16" s="177">
        <v>45574</v>
      </c>
      <c r="G16" s="177">
        <v>45589</v>
      </c>
      <c r="H16" s="175" t="s">
        <v>60</v>
      </c>
      <c r="I16" s="175" t="s">
        <v>60</v>
      </c>
      <c r="J16" s="175" t="s">
        <v>206</v>
      </c>
      <c r="K16" s="175">
        <v>2</v>
      </c>
      <c r="L16" s="175">
        <v>1</v>
      </c>
      <c r="M16" s="175"/>
      <c r="N16" s="175"/>
      <c r="O16" s="175"/>
      <c r="P16" s="175">
        <v>252</v>
      </c>
      <c r="Q16" s="109" t="s">
        <v>207</v>
      </c>
      <c r="R16" s="109">
        <v>12</v>
      </c>
      <c r="S16" s="109" t="s">
        <v>208</v>
      </c>
      <c r="T16" s="109" t="s">
        <v>753</v>
      </c>
      <c r="U16" s="179"/>
      <c r="V16" s="17"/>
      <c r="W16" s="17"/>
      <c r="X16" s="17"/>
      <c r="Y16" s="17"/>
      <c r="Z16" s="17"/>
      <c r="AA16" s="17"/>
      <c r="AB16" s="17"/>
    </row>
    <row r="17" spans="1:28" ht="24" x14ac:dyDescent="0.2">
      <c r="A17" s="176">
        <v>7</v>
      </c>
      <c r="B17" s="110" t="s">
        <v>202</v>
      </c>
      <c r="C17" s="111" t="s">
        <v>203</v>
      </c>
      <c r="D17" s="39" t="s">
        <v>204</v>
      </c>
      <c r="E17" s="109" t="s">
        <v>214</v>
      </c>
      <c r="F17" s="177">
        <v>45590</v>
      </c>
      <c r="G17" s="177">
        <v>45597</v>
      </c>
      <c r="H17" s="175" t="s">
        <v>60</v>
      </c>
      <c r="I17" s="175" t="s">
        <v>60</v>
      </c>
      <c r="J17" s="175" t="s">
        <v>206</v>
      </c>
      <c r="K17" s="175">
        <v>2</v>
      </c>
      <c r="L17" s="175">
        <v>2</v>
      </c>
      <c r="M17" s="175"/>
      <c r="N17" s="175"/>
      <c r="O17" s="175"/>
      <c r="P17" s="175">
        <v>252</v>
      </c>
      <c r="Q17" s="109" t="s">
        <v>207</v>
      </c>
      <c r="R17" s="109">
        <v>12</v>
      </c>
      <c r="S17" s="109" t="s">
        <v>208</v>
      </c>
      <c r="T17" s="109" t="s">
        <v>753</v>
      </c>
      <c r="U17" s="179"/>
      <c r="V17" s="17"/>
      <c r="W17" s="17"/>
      <c r="X17" s="17"/>
      <c r="Y17" s="17"/>
      <c r="Z17" s="17"/>
      <c r="AA17" s="17"/>
      <c r="AB17" s="17"/>
    </row>
    <row r="18" spans="1:28" ht="24" x14ac:dyDescent="0.2">
      <c r="A18" s="178">
        <v>8</v>
      </c>
      <c r="B18" s="110" t="s">
        <v>202</v>
      </c>
      <c r="C18" s="111" t="s">
        <v>203</v>
      </c>
      <c r="D18" s="39" t="s">
        <v>204</v>
      </c>
      <c r="E18" s="109" t="s">
        <v>215</v>
      </c>
      <c r="F18" s="180">
        <v>45601</v>
      </c>
      <c r="G18" s="177">
        <v>45616</v>
      </c>
      <c r="H18" s="175" t="s">
        <v>60</v>
      </c>
      <c r="I18" s="175" t="s">
        <v>60</v>
      </c>
      <c r="J18" s="175" t="s">
        <v>206</v>
      </c>
      <c r="K18" s="175">
        <v>2</v>
      </c>
      <c r="L18" s="175">
        <v>3</v>
      </c>
      <c r="M18" s="175"/>
      <c r="N18" s="175"/>
      <c r="O18" s="175"/>
      <c r="P18" s="175">
        <v>252</v>
      </c>
      <c r="Q18" s="109" t="s">
        <v>207</v>
      </c>
      <c r="R18" s="109">
        <v>12</v>
      </c>
      <c r="S18" s="109" t="s">
        <v>208</v>
      </c>
      <c r="T18" s="109" t="s">
        <v>753</v>
      </c>
      <c r="U18" s="179"/>
      <c r="V18" s="17"/>
      <c r="W18" s="17"/>
      <c r="X18" s="17"/>
      <c r="Y18" s="17"/>
      <c r="Z18" s="17"/>
      <c r="AA18" s="17"/>
      <c r="AB18" s="17"/>
    </row>
    <row r="19" spans="1:28" ht="24" x14ac:dyDescent="0.2">
      <c r="A19" s="176">
        <v>9</v>
      </c>
      <c r="B19" s="110" t="s">
        <v>202</v>
      </c>
      <c r="C19" s="111" t="s">
        <v>203</v>
      </c>
      <c r="D19" s="39" t="s">
        <v>204</v>
      </c>
      <c r="E19" s="109" t="s">
        <v>216</v>
      </c>
      <c r="F19" s="177">
        <v>45618</v>
      </c>
      <c r="G19" s="177">
        <v>45626</v>
      </c>
      <c r="H19" s="175" t="s">
        <v>60</v>
      </c>
      <c r="I19" s="175" t="s">
        <v>60</v>
      </c>
      <c r="J19" s="175" t="s">
        <v>206</v>
      </c>
      <c r="K19" s="175">
        <v>2</v>
      </c>
      <c r="L19" s="175">
        <v>4</v>
      </c>
      <c r="M19" s="175"/>
      <c r="N19" s="175"/>
      <c r="O19" s="175"/>
      <c r="P19" s="175">
        <v>250</v>
      </c>
      <c r="Q19" s="109" t="s">
        <v>207</v>
      </c>
      <c r="R19" s="109">
        <v>12</v>
      </c>
      <c r="S19" s="109" t="s">
        <v>208</v>
      </c>
      <c r="T19" s="109" t="s">
        <v>753</v>
      </c>
      <c r="U19" s="179"/>
      <c r="V19" s="17"/>
      <c r="W19" s="17"/>
      <c r="X19" s="17"/>
      <c r="Y19" s="17"/>
      <c r="Z19" s="17"/>
      <c r="AA19" s="17"/>
      <c r="AB19" s="17"/>
    </row>
    <row r="20" spans="1:28" ht="24" x14ac:dyDescent="0.2">
      <c r="A20" s="178">
        <v>10</v>
      </c>
      <c r="B20" s="110" t="s">
        <v>202</v>
      </c>
      <c r="C20" s="111" t="s">
        <v>203</v>
      </c>
      <c r="D20" s="39" t="s">
        <v>204</v>
      </c>
      <c r="E20" s="109" t="s">
        <v>217</v>
      </c>
      <c r="F20" s="177">
        <v>45628</v>
      </c>
      <c r="G20" s="177">
        <v>45638</v>
      </c>
      <c r="H20" s="175" t="s">
        <v>60</v>
      </c>
      <c r="I20" s="175" t="s">
        <v>60</v>
      </c>
      <c r="J20" s="175" t="s">
        <v>206</v>
      </c>
      <c r="K20" s="175">
        <v>2</v>
      </c>
      <c r="L20" s="175">
        <v>5</v>
      </c>
      <c r="M20" s="175"/>
      <c r="N20" s="175"/>
      <c r="O20" s="175"/>
      <c r="P20" s="175">
        <v>254</v>
      </c>
      <c r="Q20" s="109" t="s">
        <v>207</v>
      </c>
      <c r="R20" s="109">
        <v>12</v>
      </c>
      <c r="S20" s="109" t="s">
        <v>208</v>
      </c>
      <c r="T20" s="109" t="s">
        <v>753</v>
      </c>
      <c r="U20" s="179"/>
      <c r="V20" s="17"/>
      <c r="W20" s="17"/>
      <c r="X20" s="17"/>
      <c r="Y20" s="17"/>
      <c r="Z20" s="17"/>
      <c r="AA20" s="17"/>
      <c r="AB20" s="17"/>
    </row>
    <row r="21" spans="1:28" ht="24" x14ac:dyDescent="0.2">
      <c r="A21" s="176">
        <v>11</v>
      </c>
      <c r="B21" s="110" t="s">
        <v>202</v>
      </c>
      <c r="C21" s="111" t="s">
        <v>203</v>
      </c>
      <c r="D21" s="39" t="s">
        <v>204</v>
      </c>
      <c r="E21" s="109" t="s">
        <v>218</v>
      </c>
      <c r="F21" s="177">
        <v>45638</v>
      </c>
      <c r="G21" s="177">
        <v>45646</v>
      </c>
      <c r="H21" s="175" t="s">
        <v>60</v>
      </c>
      <c r="I21" s="175" t="s">
        <v>60</v>
      </c>
      <c r="J21" s="175" t="s">
        <v>206</v>
      </c>
      <c r="K21" s="175">
        <v>3</v>
      </c>
      <c r="L21" s="175">
        <v>1</v>
      </c>
      <c r="M21" s="175"/>
      <c r="N21" s="175"/>
      <c r="O21" s="175"/>
      <c r="P21" s="175">
        <v>252</v>
      </c>
      <c r="Q21" s="109" t="s">
        <v>207</v>
      </c>
      <c r="R21" s="109">
        <v>12</v>
      </c>
      <c r="S21" s="109" t="s">
        <v>208</v>
      </c>
      <c r="T21" s="109" t="s">
        <v>753</v>
      </c>
      <c r="U21" s="179"/>
      <c r="V21" s="17"/>
      <c r="W21" s="17"/>
      <c r="X21" s="17"/>
      <c r="Y21" s="17"/>
      <c r="Z21" s="17"/>
      <c r="AA21" s="17"/>
      <c r="AB21" s="17"/>
    </row>
    <row r="22" spans="1:28" ht="24" x14ac:dyDescent="0.2">
      <c r="A22" s="178">
        <v>12</v>
      </c>
      <c r="B22" s="110" t="s">
        <v>202</v>
      </c>
      <c r="C22" s="111" t="s">
        <v>203</v>
      </c>
      <c r="D22" s="39" t="s">
        <v>204</v>
      </c>
      <c r="E22" s="109" t="s">
        <v>219</v>
      </c>
      <c r="F22" s="177">
        <v>45646</v>
      </c>
      <c r="G22" s="177">
        <v>45656</v>
      </c>
      <c r="H22" s="175" t="s">
        <v>60</v>
      </c>
      <c r="I22" s="175" t="s">
        <v>60</v>
      </c>
      <c r="J22" s="175" t="s">
        <v>206</v>
      </c>
      <c r="K22" s="175">
        <v>3</v>
      </c>
      <c r="L22" s="175">
        <v>2</v>
      </c>
      <c r="M22" s="175"/>
      <c r="N22" s="175"/>
      <c r="O22" s="175"/>
      <c r="P22" s="175">
        <v>251</v>
      </c>
      <c r="Q22" s="109" t="s">
        <v>207</v>
      </c>
      <c r="R22" s="109">
        <v>12</v>
      </c>
      <c r="S22" s="109" t="s">
        <v>208</v>
      </c>
      <c r="T22" s="109" t="s">
        <v>753</v>
      </c>
      <c r="U22" s="179"/>
      <c r="V22" s="17"/>
      <c r="W22" s="17"/>
      <c r="X22" s="17"/>
      <c r="Y22" s="17"/>
      <c r="Z22" s="17"/>
      <c r="AA22" s="17"/>
      <c r="AB22" s="17"/>
    </row>
    <row r="23" spans="1:28" ht="24" x14ac:dyDescent="0.2">
      <c r="A23" s="176">
        <v>13</v>
      </c>
      <c r="B23" s="110" t="s">
        <v>202</v>
      </c>
      <c r="C23" s="111" t="s">
        <v>203</v>
      </c>
      <c r="D23" s="39" t="s">
        <v>204</v>
      </c>
      <c r="E23" s="109" t="s">
        <v>220</v>
      </c>
      <c r="F23" s="177">
        <v>45656</v>
      </c>
      <c r="G23" s="177">
        <v>45657</v>
      </c>
      <c r="H23" s="175" t="s">
        <v>60</v>
      </c>
      <c r="I23" s="175" t="s">
        <v>60</v>
      </c>
      <c r="J23" s="175" t="s">
        <v>206</v>
      </c>
      <c r="K23" s="175">
        <v>3</v>
      </c>
      <c r="L23" s="175">
        <v>3</v>
      </c>
      <c r="M23" s="175"/>
      <c r="N23" s="175"/>
      <c r="O23" s="175"/>
      <c r="P23" s="175">
        <v>82</v>
      </c>
      <c r="Q23" s="109" t="s">
        <v>207</v>
      </c>
      <c r="R23" s="109">
        <v>12</v>
      </c>
      <c r="S23" s="109" t="s">
        <v>208</v>
      </c>
      <c r="T23" s="109" t="s">
        <v>753</v>
      </c>
      <c r="U23" s="179"/>
      <c r="V23" s="17"/>
      <c r="W23" s="17"/>
      <c r="X23" s="17"/>
      <c r="Y23" s="17"/>
      <c r="Z23" s="17"/>
      <c r="AA23" s="17"/>
      <c r="AB23" s="17"/>
    </row>
    <row r="24" spans="1:28" ht="24" x14ac:dyDescent="0.2">
      <c r="A24" s="178">
        <v>14</v>
      </c>
      <c r="B24" s="110" t="s">
        <v>202</v>
      </c>
      <c r="C24" s="111" t="s">
        <v>203</v>
      </c>
      <c r="D24" s="39" t="s">
        <v>204</v>
      </c>
      <c r="E24" s="109" t="s">
        <v>221</v>
      </c>
      <c r="F24" s="177">
        <v>45660</v>
      </c>
      <c r="G24" s="177">
        <v>45688</v>
      </c>
      <c r="H24" s="175" t="s">
        <v>60</v>
      </c>
      <c r="I24" s="175" t="s">
        <v>60</v>
      </c>
      <c r="J24" s="175" t="s">
        <v>206</v>
      </c>
      <c r="K24" s="175">
        <v>1</v>
      </c>
      <c r="L24" s="175">
        <v>1</v>
      </c>
      <c r="M24" s="175"/>
      <c r="N24" s="175"/>
      <c r="O24" s="175"/>
      <c r="P24" s="175">
        <v>253</v>
      </c>
      <c r="Q24" s="109" t="s">
        <v>222</v>
      </c>
      <c r="R24" s="109">
        <v>4</v>
      </c>
      <c r="S24" s="109" t="s">
        <v>208</v>
      </c>
      <c r="T24" s="109" t="s">
        <v>753</v>
      </c>
      <c r="U24" s="179"/>
      <c r="V24" s="17"/>
      <c r="W24" s="17"/>
      <c r="X24" s="17"/>
      <c r="Y24" s="17"/>
      <c r="Z24" s="17"/>
      <c r="AA24" s="17"/>
      <c r="AB24" s="17"/>
    </row>
    <row r="25" spans="1:28" ht="24" x14ac:dyDescent="0.2">
      <c r="A25" s="176">
        <v>15</v>
      </c>
      <c r="B25" s="110" t="s">
        <v>202</v>
      </c>
      <c r="C25" s="111" t="s">
        <v>203</v>
      </c>
      <c r="D25" s="39" t="s">
        <v>204</v>
      </c>
      <c r="E25" s="109" t="s">
        <v>223</v>
      </c>
      <c r="F25" s="177">
        <v>45688</v>
      </c>
      <c r="G25" s="177">
        <v>45700</v>
      </c>
      <c r="H25" s="175" t="s">
        <v>60</v>
      </c>
      <c r="I25" s="175" t="s">
        <v>60</v>
      </c>
      <c r="J25" s="175" t="s">
        <v>206</v>
      </c>
      <c r="K25" s="175">
        <v>1</v>
      </c>
      <c r="L25" s="175">
        <v>2</v>
      </c>
      <c r="M25" s="175"/>
      <c r="N25" s="175"/>
      <c r="O25" s="175"/>
      <c r="P25" s="175">
        <v>242</v>
      </c>
      <c r="Q25" s="109" t="s">
        <v>222</v>
      </c>
      <c r="R25" s="109">
        <v>4</v>
      </c>
      <c r="S25" s="109" t="s">
        <v>208</v>
      </c>
      <c r="T25" s="109" t="s">
        <v>753</v>
      </c>
      <c r="U25" s="179"/>
      <c r="V25" s="17"/>
      <c r="W25" s="17"/>
      <c r="X25" s="17"/>
      <c r="Y25" s="17"/>
      <c r="Z25" s="17"/>
      <c r="AA25" s="17"/>
      <c r="AB25" s="17"/>
    </row>
    <row r="26" spans="1:28" ht="24" x14ac:dyDescent="0.2">
      <c r="A26" s="178">
        <v>16</v>
      </c>
      <c r="B26" s="110" t="s">
        <v>202</v>
      </c>
      <c r="C26" s="111" t="s">
        <v>203</v>
      </c>
      <c r="D26" s="39" t="s">
        <v>204</v>
      </c>
      <c r="E26" s="175" t="s">
        <v>224</v>
      </c>
      <c r="F26" s="181">
        <v>45700</v>
      </c>
      <c r="G26" s="181">
        <v>45713</v>
      </c>
      <c r="H26" s="175" t="s">
        <v>60</v>
      </c>
      <c r="I26" s="175" t="s">
        <v>60</v>
      </c>
      <c r="J26" s="175" t="s">
        <v>206</v>
      </c>
      <c r="K26" s="175">
        <v>1</v>
      </c>
      <c r="L26" s="175">
        <v>3</v>
      </c>
      <c r="M26" s="175"/>
      <c r="N26" s="175"/>
      <c r="O26" s="175"/>
      <c r="P26" s="175">
        <v>173</v>
      </c>
      <c r="Q26" s="109" t="s">
        <v>222</v>
      </c>
      <c r="R26" s="175">
        <v>4</v>
      </c>
      <c r="S26" s="175" t="s">
        <v>208</v>
      </c>
      <c r="T26" s="109" t="s">
        <v>753</v>
      </c>
      <c r="U26" s="179"/>
      <c r="V26" s="17"/>
      <c r="W26" s="17"/>
      <c r="X26" s="17"/>
      <c r="Y26" s="17"/>
      <c r="Z26" s="17"/>
      <c r="AA26" s="17"/>
      <c r="AB26" s="17"/>
    </row>
    <row r="27" spans="1:28" ht="24" x14ac:dyDescent="0.2">
      <c r="A27" s="176">
        <v>17</v>
      </c>
      <c r="B27" s="110" t="s">
        <v>202</v>
      </c>
      <c r="C27" s="111" t="s">
        <v>203</v>
      </c>
      <c r="D27" s="39" t="s">
        <v>204</v>
      </c>
      <c r="E27" s="175" t="s">
        <v>225</v>
      </c>
      <c r="F27" s="181">
        <v>45713</v>
      </c>
      <c r="G27" s="181">
        <v>45726</v>
      </c>
      <c r="H27" s="175" t="s">
        <v>60</v>
      </c>
      <c r="I27" s="175" t="s">
        <v>60</v>
      </c>
      <c r="J27" s="175" t="s">
        <v>206</v>
      </c>
      <c r="K27" s="175">
        <v>1</v>
      </c>
      <c r="L27" s="175">
        <v>4</v>
      </c>
      <c r="M27" s="175"/>
      <c r="N27" s="175"/>
      <c r="O27" s="175"/>
      <c r="P27" s="175">
        <v>247</v>
      </c>
      <c r="Q27" s="109" t="s">
        <v>222</v>
      </c>
      <c r="R27" s="175">
        <v>4</v>
      </c>
      <c r="S27" s="175" t="s">
        <v>208</v>
      </c>
      <c r="T27" s="109" t="s">
        <v>753</v>
      </c>
      <c r="U27" s="179"/>
      <c r="V27" s="17"/>
      <c r="W27" s="17"/>
      <c r="X27" s="17"/>
      <c r="Y27" s="17"/>
      <c r="Z27" s="17"/>
      <c r="AA27" s="17"/>
      <c r="AB27" s="17"/>
    </row>
    <row r="28" spans="1:28" ht="24" x14ac:dyDescent="0.2">
      <c r="A28" s="178">
        <v>18</v>
      </c>
      <c r="B28" s="110" t="s">
        <v>202</v>
      </c>
      <c r="C28" s="111" t="s">
        <v>203</v>
      </c>
      <c r="D28" s="39" t="s">
        <v>204</v>
      </c>
      <c r="E28" s="175" t="s">
        <v>226</v>
      </c>
      <c r="F28" s="181">
        <v>45726</v>
      </c>
      <c r="G28" s="181">
        <v>45744</v>
      </c>
      <c r="H28" s="175" t="s">
        <v>60</v>
      </c>
      <c r="I28" s="175" t="s">
        <v>60</v>
      </c>
      <c r="J28" s="175" t="s">
        <v>206</v>
      </c>
      <c r="K28" s="175">
        <v>1</v>
      </c>
      <c r="L28" s="175">
        <v>5</v>
      </c>
      <c r="M28" s="175"/>
      <c r="N28" s="175"/>
      <c r="O28" s="175"/>
      <c r="P28" s="175">
        <v>249</v>
      </c>
      <c r="Q28" s="109" t="s">
        <v>222</v>
      </c>
      <c r="R28" s="175">
        <v>4</v>
      </c>
      <c r="S28" s="175" t="s">
        <v>208</v>
      </c>
      <c r="T28" s="109" t="s">
        <v>753</v>
      </c>
      <c r="U28" s="179"/>
      <c r="V28" s="17"/>
      <c r="W28" s="17"/>
      <c r="X28" s="17"/>
      <c r="Y28" s="17"/>
      <c r="Z28" s="17"/>
      <c r="AA28" s="17"/>
      <c r="AB28" s="17"/>
    </row>
    <row r="29" spans="1:28" ht="24" x14ac:dyDescent="0.2">
      <c r="A29" s="176">
        <v>19</v>
      </c>
      <c r="B29" s="110" t="s">
        <v>202</v>
      </c>
      <c r="C29" s="111" t="s">
        <v>203</v>
      </c>
      <c r="D29" s="39" t="s">
        <v>204</v>
      </c>
      <c r="E29" s="175" t="s">
        <v>227</v>
      </c>
      <c r="F29" s="181">
        <v>45747</v>
      </c>
      <c r="G29" s="181">
        <v>45749</v>
      </c>
      <c r="H29" s="175" t="s">
        <v>60</v>
      </c>
      <c r="I29" s="175" t="s">
        <v>60</v>
      </c>
      <c r="J29" s="175" t="s">
        <v>206</v>
      </c>
      <c r="K29" s="175">
        <v>2</v>
      </c>
      <c r="L29" s="175">
        <v>1</v>
      </c>
      <c r="M29" s="175"/>
      <c r="N29" s="175"/>
      <c r="O29" s="175"/>
      <c r="P29" s="175">
        <v>253</v>
      </c>
      <c r="Q29" s="109" t="s">
        <v>222</v>
      </c>
      <c r="R29" s="175">
        <v>4</v>
      </c>
      <c r="S29" s="175" t="s">
        <v>208</v>
      </c>
      <c r="T29" s="109" t="s">
        <v>753</v>
      </c>
      <c r="U29" s="179"/>
      <c r="V29" s="17"/>
      <c r="W29" s="17"/>
      <c r="X29" s="17"/>
      <c r="Y29" s="17"/>
      <c r="Z29" s="17"/>
      <c r="AA29" s="17"/>
      <c r="AB29" s="17"/>
    </row>
    <row r="30" spans="1:28" ht="24" x14ac:dyDescent="0.2">
      <c r="A30" s="178">
        <v>20</v>
      </c>
      <c r="B30" s="110" t="s">
        <v>202</v>
      </c>
      <c r="C30" s="111" t="s">
        <v>203</v>
      </c>
      <c r="D30" s="39" t="s">
        <v>204</v>
      </c>
      <c r="E30" s="175" t="s">
        <v>228</v>
      </c>
      <c r="F30" s="181">
        <v>45750</v>
      </c>
      <c r="G30" s="181">
        <v>45769</v>
      </c>
      <c r="H30" s="175" t="s">
        <v>60</v>
      </c>
      <c r="I30" s="175" t="s">
        <v>60</v>
      </c>
      <c r="J30" s="175" t="s">
        <v>206</v>
      </c>
      <c r="K30" s="175">
        <v>2</v>
      </c>
      <c r="L30" s="175">
        <v>2</v>
      </c>
      <c r="M30" s="175"/>
      <c r="N30" s="175"/>
      <c r="O30" s="175"/>
      <c r="P30" s="175">
        <v>250</v>
      </c>
      <c r="Q30" s="109" t="s">
        <v>222</v>
      </c>
      <c r="R30" s="175">
        <v>4</v>
      </c>
      <c r="S30" s="175" t="s">
        <v>208</v>
      </c>
      <c r="T30" s="109" t="s">
        <v>753</v>
      </c>
      <c r="U30" s="179"/>
      <c r="V30" s="17"/>
      <c r="W30" s="17"/>
      <c r="X30" s="17"/>
      <c r="Y30" s="17"/>
      <c r="Z30" s="17"/>
      <c r="AA30" s="17"/>
      <c r="AB30" s="17"/>
    </row>
    <row r="31" spans="1:28" ht="24" x14ac:dyDescent="0.2">
      <c r="A31" s="176">
        <v>21</v>
      </c>
      <c r="B31" s="110" t="s">
        <v>202</v>
      </c>
      <c r="C31" s="111" t="s">
        <v>203</v>
      </c>
      <c r="D31" s="39" t="s">
        <v>204</v>
      </c>
      <c r="E31" s="175" t="s">
        <v>229</v>
      </c>
      <c r="F31" s="181">
        <v>45769</v>
      </c>
      <c r="G31" s="175"/>
      <c r="H31" s="175" t="s">
        <v>60</v>
      </c>
      <c r="I31" s="175" t="s">
        <v>60</v>
      </c>
      <c r="J31" s="175" t="s">
        <v>206</v>
      </c>
      <c r="K31" s="175">
        <v>2</v>
      </c>
      <c r="L31" s="175">
        <v>3</v>
      </c>
      <c r="M31" s="175"/>
      <c r="N31" s="175"/>
      <c r="O31" s="175"/>
      <c r="P31" s="175">
        <v>137</v>
      </c>
      <c r="Q31" s="109" t="s">
        <v>222</v>
      </c>
      <c r="R31" s="175">
        <v>4</v>
      </c>
      <c r="S31" s="175" t="s">
        <v>208</v>
      </c>
      <c r="T31" s="109" t="s">
        <v>753</v>
      </c>
      <c r="U31" s="179" t="s">
        <v>230</v>
      </c>
      <c r="V31" s="17"/>
      <c r="W31" s="17"/>
      <c r="X31" s="17"/>
      <c r="Y31" s="17"/>
      <c r="Z31" s="17"/>
      <c r="AA31" s="17"/>
      <c r="AB31" s="17"/>
    </row>
    <row r="32" spans="1:28" ht="48" x14ac:dyDescent="0.2">
      <c r="A32" s="178">
        <v>22</v>
      </c>
      <c r="B32" s="110" t="s">
        <v>231</v>
      </c>
      <c r="C32" s="111" t="s">
        <v>232</v>
      </c>
      <c r="D32" s="39" t="s">
        <v>233</v>
      </c>
      <c r="E32" s="175" t="s">
        <v>234</v>
      </c>
      <c r="F32" s="181">
        <v>45505</v>
      </c>
      <c r="G32" s="181">
        <v>45535</v>
      </c>
      <c r="H32" s="175"/>
      <c r="I32" s="175" t="s">
        <v>60</v>
      </c>
      <c r="J32" s="175" t="s">
        <v>167</v>
      </c>
      <c r="K32" s="175"/>
      <c r="L32" s="175"/>
      <c r="M32" s="175"/>
      <c r="N32" s="175"/>
      <c r="O32" s="175"/>
      <c r="P32" s="175"/>
      <c r="Q32" s="175" t="s">
        <v>235</v>
      </c>
      <c r="R32" s="175">
        <v>33</v>
      </c>
      <c r="S32" s="175"/>
      <c r="T32" s="109" t="s">
        <v>753</v>
      </c>
      <c r="U32" s="179"/>
      <c r="V32" s="17"/>
      <c r="W32" s="17"/>
      <c r="X32" s="17"/>
      <c r="Y32" s="17"/>
      <c r="Z32" s="17"/>
      <c r="AA32" s="17"/>
      <c r="AB32" s="17"/>
    </row>
    <row r="33" spans="1:28" ht="48" x14ac:dyDescent="0.2">
      <c r="A33" s="176">
        <v>23</v>
      </c>
      <c r="B33" s="110" t="s">
        <v>231</v>
      </c>
      <c r="C33" s="111" t="s">
        <v>232</v>
      </c>
      <c r="D33" s="39" t="s">
        <v>233</v>
      </c>
      <c r="E33" s="175" t="s">
        <v>236</v>
      </c>
      <c r="F33" s="181">
        <v>45536</v>
      </c>
      <c r="G33" s="181">
        <v>45565</v>
      </c>
      <c r="H33" s="175"/>
      <c r="I33" s="175" t="s">
        <v>60</v>
      </c>
      <c r="J33" s="175" t="s">
        <v>167</v>
      </c>
      <c r="K33" s="175"/>
      <c r="L33" s="175"/>
      <c r="M33" s="175"/>
      <c r="N33" s="175"/>
      <c r="O33" s="175"/>
      <c r="P33" s="175"/>
      <c r="Q33" s="175" t="s">
        <v>235</v>
      </c>
      <c r="R33" s="175">
        <v>30</v>
      </c>
      <c r="S33" s="175"/>
      <c r="T33" s="109" t="s">
        <v>753</v>
      </c>
      <c r="U33" s="179"/>
      <c r="V33" s="17"/>
      <c r="W33" s="17"/>
      <c r="X33" s="17"/>
      <c r="Y33" s="17"/>
      <c r="Z33" s="17"/>
      <c r="AA33" s="17"/>
      <c r="AB33" s="17"/>
    </row>
    <row r="34" spans="1:28" ht="48" x14ac:dyDescent="0.2">
      <c r="A34" s="178">
        <v>24</v>
      </c>
      <c r="B34" s="110" t="s">
        <v>231</v>
      </c>
      <c r="C34" s="111" t="s">
        <v>232</v>
      </c>
      <c r="D34" s="39" t="s">
        <v>233</v>
      </c>
      <c r="E34" s="175" t="s">
        <v>237</v>
      </c>
      <c r="F34" s="181">
        <v>45566</v>
      </c>
      <c r="G34" s="181">
        <v>45596</v>
      </c>
      <c r="H34" s="175"/>
      <c r="I34" s="175" t="s">
        <v>60</v>
      </c>
      <c r="J34" s="175" t="s">
        <v>167</v>
      </c>
      <c r="K34" s="175"/>
      <c r="L34" s="175"/>
      <c r="M34" s="175"/>
      <c r="N34" s="175"/>
      <c r="O34" s="175"/>
      <c r="P34" s="175"/>
      <c r="Q34" s="175" t="s">
        <v>235</v>
      </c>
      <c r="R34" s="175">
        <v>38</v>
      </c>
      <c r="S34" s="175"/>
      <c r="T34" s="109" t="s">
        <v>753</v>
      </c>
      <c r="U34" s="179"/>
      <c r="V34" s="17"/>
      <c r="W34" s="17"/>
      <c r="X34" s="17"/>
      <c r="Y34" s="17"/>
      <c r="Z34" s="17"/>
      <c r="AA34" s="17"/>
      <c r="AB34" s="17"/>
    </row>
    <row r="35" spans="1:28" ht="48" x14ac:dyDescent="0.2">
      <c r="A35" s="176">
        <v>25</v>
      </c>
      <c r="B35" s="110" t="s">
        <v>231</v>
      </c>
      <c r="C35" s="111" t="s">
        <v>232</v>
      </c>
      <c r="D35" s="39" t="s">
        <v>233</v>
      </c>
      <c r="E35" s="175" t="s">
        <v>238</v>
      </c>
      <c r="F35" s="181">
        <v>45597</v>
      </c>
      <c r="G35" s="181">
        <v>45626</v>
      </c>
      <c r="H35" s="175"/>
      <c r="I35" s="175" t="s">
        <v>60</v>
      </c>
      <c r="J35" s="175" t="s">
        <v>167</v>
      </c>
      <c r="K35" s="175"/>
      <c r="L35" s="175"/>
      <c r="M35" s="175"/>
      <c r="N35" s="175"/>
      <c r="O35" s="175"/>
      <c r="P35" s="175"/>
      <c r="Q35" s="175" t="s">
        <v>235</v>
      </c>
      <c r="R35" s="175">
        <v>26</v>
      </c>
      <c r="S35" s="175"/>
      <c r="T35" s="109" t="s">
        <v>753</v>
      </c>
      <c r="U35" s="179"/>
      <c r="V35" s="17"/>
      <c r="W35" s="17"/>
      <c r="X35" s="17"/>
      <c r="Y35" s="17"/>
      <c r="Z35" s="17"/>
      <c r="AA35" s="17"/>
      <c r="AB35" s="17"/>
    </row>
    <row r="36" spans="1:28" ht="48" x14ac:dyDescent="0.2">
      <c r="A36" s="178">
        <v>26</v>
      </c>
      <c r="B36" s="110" t="s">
        <v>231</v>
      </c>
      <c r="C36" s="111" t="s">
        <v>232</v>
      </c>
      <c r="D36" s="39" t="s">
        <v>233</v>
      </c>
      <c r="E36" s="175" t="s">
        <v>239</v>
      </c>
      <c r="F36" s="181">
        <v>45627</v>
      </c>
      <c r="G36" s="181">
        <v>45657</v>
      </c>
      <c r="H36" s="175"/>
      <c r="I36" s="175" t="s">
        <v>60</v>
      </c>
      <c r="J36" s="175" t="s">
        <v>167</v>
      </c>
      <c r="K36" s="175"/>
      <c r="L36" s="175"/>
      <c r="M36" s="175"/>
      <c r="N36" s="175"/>
      <c r="O36" s="175"/>
      <c r="P36" s="175"/>
      <c r="Q36" s="175" t="s">
        <v>235</v>
      </c>
      <c r="R36" s="175">
        <v>43</v>
      </c>
      <c r="S36" s="175"/>
      <c r="T36" s="109" t="s">
        <v>753</v>
      </c>
      <c r="U36" s="179"/>
      <c r="V36" s="17"/>
      <c r="W36" s="17"/>
      <c r="X36" s="17"/>
      <c r="Y36" s="17"/>
      <c r="Z36" s="17"/>
      <c r="AA36" s="17"/>
      <c r="AB36" s="17"/>
    </row>
    <row r="37" spans="1:28" ht="48" x14ac:dyDescent="0.2">
      <c r="A37" s="176">
        <v>27</v>
      </c>
      <c r="B37" s="110" t="s">
        <v>231</v>
      </c>
      <c r="C37" s="111" t="s">
        <v>232</v>
      </c>
      <c r="D37" s="39" t="s">
        <v>233</v>
      </c>
      <c r="E37" s="175" t="s">
        <v>240</v>
      </c>
      <c r="F37" s="181">
        <v>45658</v>
      </c>
      <c r="G37" s="181">
        <v>45688</v>
      </c>
      <c r="H37" s="175"/>
      <c r="I37" s="175" t="s">
        <v>60</v>
      </c>
      <c r="J37" s="175" t="s">
        <v>167</v>
      </c>
      <c r="K37" s="175"/>
      <c r="L37" s="175"/>
      <c r="M37" s="175"/>
      <c r="N37" s="175"/>
      <c r="O37" s="175"/>
      <c r="P37" s="175"/>
      <c r="Q37" s="175" t="s">
        <v>241</v>
      </c>
      <c r="R37" s="175">
        <v>21</v>
      </c>
      <c r="S37" s="175"/>
      <c r="T37" s="109" t="s">
        <v>753</v>
      </c>
      <c r="U37" s="179"/>
      <c r="V37" s="17"/>
      <c r="W37" s="17"/>
      <c r="X37" s="17"/>
      <c r="Y37" s="17"/>
      <c r="Z37" s="17"/>
      <c r="AA37" s="17"/>
      <c r="AB37" s="17"/>
    </row>
    <row r="38" spans="1:28" ht="48" x14ac:dyDescent="0.2">
      <c r="A38" s="178">
        <v>28</v>
      </c>
      <c r="B38" s="110" t="s">
        <v>231</v>
      </c>
      <c r="C38" s="111" t="s">
        <v>232</v>
      </c>
      <c r="D38" s="39" t="s">
        <v>233</v>
      </c>
      <c r="E38" s="175" t="s">
        <v>242</v>
      </c>
      <c r="F38" s="181">
        <v>45689</v>
      </c>
      <c r="G38" s="181">
        <v>45716</v>
      </c>
      <c r="H38" s="175"/>
      <c r="I38" s="175" t="s">
        <v>60</v>
      </c>
      <c r="J38" s="175" t="s">
        <v>167</v>
      </c>
      <c r="K38" s="175"/>
      <c r="L38" s="175"/>
      <c r="M38" s="175"/>
      <c r="N38" s="175"/>
      <c r="O38" s="175"/>
      <c r="P38" s="175"/>
      <c r="Q38" s="175" t="s">
        <v>241</v>
      </c>
      <c r="R38" s="175">
        <v>31</v>
      </c>
      <c r="S38" s="175"/>
      <c r="T38" s="109" t="s">
        <v>753</v>
      </c>
      <c r="U38" s="179"/>
      <c r="V38" s="17"/>
      <c r="W38" s="17"/>
      <c r="X38" s="17"/>
      <c r="Y38" s="17"/>
      <c r="Z38" s="17"/>
      <c r="AA38" s="17"/>
      <c r="AB38" s="17"/>
    </row>
    <row r="39" spans="1:28" ht="48" x14ac:dyDescent="0.2">
      <c r="A39" s="176">
        <v>29</v>
      </c>
      <c r="B39" s="110" t="s">
        <v>231</v>
      </c>
      <c r="C39" s="111" t="s">
        <v>232</v>
      </c>
      <c r="D39" s="39" t="s">
        <v>233</v>
      </c>
      <c r="E39" s="175" t="s">
        <v>243</v>
      </c>
      <c r="F39" s="181">
        <v>45717</v>
      </c>
      <c r="G39" s="181">
        <v>45747</v>
      </c>
      <c r="H39" s="175"/>
      <c r="I39" s="175" t="s">
        <v>60</v>
      </c>
      <c r="J39" s="175" t="s">
        <v>167</v>
      </c>
      <c r="K39" s="175"/>
      <c r="L39" s="175"/>
      <c r="M39" s="175"/>
      <c r="N39" s="175"/>
      <c r="O39" s="175"/>
      <c r="P39" s="175"/>
      <c r="Q39" s="175" t="s">
        <v>241</v>
      </c>
      <c r="R39" s="175">
        <v>37</v>
      </c>
      <c r="S39" s="175"/>
      <c r="T39" s="109" t="s">
        <v>753</v>
      </c>
      <c r="U39" s="179"/>
      <c r="V39" s="17"/>
      <c r="W39" s="17"/>
      <c r="X39" s="17"/>
      <c r="Y39" s="17"/>
      <c r="Z39" s="17"/>
      <c r="AA39" s="17"/>
      <c r="AB39" s="17"/>
    </row>
    <row r="40" spans="1:28" ht="48" x14ac:dyDescent="0.2">
      <c r="A40" s="178">
        <v>30</v>
      </c>
      <c r="B40" s="110" t="s">
        <v>231</v>
      </c>
      <c r="C40" s="111" t="s">
        <v>232</v>
      </c>
      <c r="D40" s="39" t="s">
        <v>233</v>
      </c>
      <c r="E40" s="175" t="s">
        <v>244</v>
      </c>
      <c r="F40" s="181">
        <v>45748</v>
      </c>
      <c r="G40" s="182">
        <v>45777</v>
      </c>
      <c r="H40" s="175"/>
      <c r="I40" s="175" t="s">
        <v>60</v>
      </c>
      <c r="J40" s="175" t="s">
        <v>167</v>
      </c>
      <c r="K40" s="175"/>
      <c r="L40" s="175"/>
      <c r="M40" s="175"/>
      <c r="N40" s="175"/>
      <c r="O40" s="175"/>
      <c r="P40" s="175"/>
      <c r="Q40" s="175" t="s">
        <v>241</v>
      </c>
      <c r="R40" s="175">
        <v>38</v>
      </c>
      <c r="S40" s="175"/>
      <c r="T40" s="109" t="s">
        <v>753</v>
      </c>
      <c r="U40" s="179"/>
      <c r="V40" s="17"/>
      <c r="W40" s="17"/>
      <c r="X40" s="17"/>
      <c r="Y40" s="17"/>
      <c r="Z40" s="17"/>
      <c r="AA40" s="17"/>
      <c r="AB40" s="17"/>
    </row>
    <row r="41" spans="1:28" ht="36" x14ac:dyDescent="0.2">
      <c r="A41" s="176">
        <v>31</v>
      </c>
      <c r="B41" s="110" t="s">
        <v>245</v>
      </c>
      <c r="C41" s="111" t="s">
        <v>246</v>
      </c>
      <c r="D41" s="39" t="s">
        <v>247</v>
      </c>
      <c r="E41" s="175" t="s">
        <v>248</v>
      </c>
      <c r="F41" s="181">
        <v>45476</v>
      </c>
      <c r="G41" s="181">
        <v>45504</v>
      </c>
      <c r="H41" s="175" t="s">
        <v>60</v>
      </c>
      <c r="I41" s="175" t="s">
        <v>60</v>
      </c>
      <c r="J41" s="175" t="s">
        <v>249</v>
      </c>
      <c r="K41" s="175">
        <v>1</v>
      </c>
      <c r="L41" s="175">
        <v>1</v>
      </c>
      <c r="M41" s="175"/>
      <c r="N41" s="175"/>
      <c r="O41" s="175"/>
      <c r="P41" s="175"/>
      <c r="Q41" s="175" t="s">
        <v>250</v>
      </c>
      <c r="R41" s="175"/>
      <c r="S41" s="175"/>
      <c r="T41" s="109" t="s">
        <v>753</v>
      </c>
      <c r="U41" s="179"/>
      <c r="V41" s="17"/>
      <c r="W41" s="17"/>
      <c r="X41" s="17"/>
      <c r="Y41" s="17"/>
      <c r="Z41" s="17"/>
      <c r="AA41" s="17"/>
      <c r="AB41" s="17"/>
    </row>
    <row r="42" spans="1:28" ht="36" x14ac:dyDescent="0.2">
      <c r="A42" s="178">
        <v>32</v>
      </c>
      <c r="B42" s="110" t="s">
        <v>245</v>
      </c>
      <c r="C42" s="111" t="s">
        <v>246</v>
      </c>
      <c r="D42" s="39" t="s">
        <v>247</v>
      </c>
      <c r="E42" s="175" t="s">
        <v>251</v>
      </c>
      <c r="F42" s="181">
        <v>45505</v>
      </c>
      <c r="G42" s="181">
        <v>45534</v>
      </c>
      <c r="H42" s="175" t="s">
        <v>60</v>
      </c>
      <c r="I42" s="175" t="s">
        <v>60</v>
      </c>
      <c r="J42" s="175" t="s">
        <v>249</v>
      </c>
      <c r="K42" s="175">
        <v>1</v>
      </c>
      <c r="L42" s="175">
        <v>2</v>
      </c>
      <c r="M42" s="175"/>
      <c r="N42" s="175"/>
      <c r="O42" s="175"/>
      <c r="P42" s="175"/>
      <c r="Q42" s="175" t="s">
        <v>250</v>
      </c>
      <c r="R42" s="175"/>
      <c r="S42" s="175"/>
      <c r="T42" s="109" t="s">
        <v>753</v>
      </c>
      <c r="U42" s="179"/>
      <c r="V42" s="17"/>
      <c r="W42" s="17"/>
      <c r="X42" s="17"/>
      <c r="Y42" s="17"/>
      <c r="Z42" s="17"/>
      <c r="AA42" s="17"/>
      <c r="AB42" s="17"/>
    </row>
    <row r="43" spans="1:28" ht="36" x14ac:dyDescent="0.2">
      <c r="A43" s="176">
        <v>33</v>
      </c>
      <c r="B43" s="110" t="s">
        <v>245</v>
      </c>
      <c r="C43" s="111" t="s">
        <v>246</v>
      </c>
      <c r="D43" s="39" t="s">
        <v>247</v>
      </c>
      <c r="E43" s="175" t="s">
        <v>252</v>
      </c>
      <c r="F43" s="181">
        <v>45538</v>
      </c>
      <c r="G43" s="181">
        <v>45565</v>
      </c>
      <c r="H43" s="175" t="s">
        <v>60</v>
      </c>
      <c r="I43" s="175" t="s">
        <v>60</v>
      </c>
      <c r="J43" s="175" t="s">
        <v>249</v>
      </c>
      <c r="K43" s="175">
        <v>1</v>
      </c>
      <c r="L43" s="175">
        <v>3</v>
      </c>
      <c r="M43" s="175"/>
      <c r="N43" s="175"/>
      <c r="O43" s="175"/>
      <c r="P43" s="175"/>
      <c r="Q43" s="175"/>
      <c r="R43" s="175"/>
      <c r="S43" s="175"/>
      <c r="T43" s="109" t="s">
        <v>753</v>
      </c>
      <c r="U43" s="179"/>
      <c r="V43" s="17"/>
      <c r="W43" s="17"/>
      <c r="X43" s="17"/>
      <c r="Y43" s="17"/>
      <c r="Z43" s="17"/>
      <c r="AA43" s="17"/>
      <c r="AB43" s="17"/>
    </row>
    <row r="44" spans="1:28" ht="36" x14ac:dyDescent="0.2">
      <c r="A44" s="178">
        <v>34</v>
      </c>
      <c r="B44" s="110" t="s">
        <v>245</v>
      </c>
      <c r="C44" s="111" t="s">
        <v>246</v>
      </c>
      <c r="D44" s="39" t="s">
        <v>247</v>
      </c>
      <c r="E44" s="175" t="s">
        <v>253</v>
      </c>
      <c r="F44" s="181">
        <v>45568</v>
      </c>
      <c r="G44" s="182">
        <v>45595</v>
      </c>
      <c r="H44" s="175" t="s">
        <v>60</v>
      </c>
      <c r="I44" s="175" t="s">
        <v>60</v>
      </c>
      <c r="J44" s="175" t="s">
        <v>249</v>
      </c>
      <c r="K44" s="175">
        <v>1</v>
      </c>
      <c r="L44" s="175">
        <v>4</v>
      </c>
      <c r="M44" s="175"/>
      <c r="N44" s="175"/>
      <c r="O44" s="175"/>
      <c r="P44" s="175"/>
      <c r="Q44" s="175"/>
      <c r="R44" s="175"/>
      <c r="S44" s="175"/>
      <c r="T44" s="109" t="s">
        <v>753</v>
      </c>
      <c r="U44" s="179"/>
      <c r="V44" s="17"/>
      <c r="W44" s="17"/>
      <c r="X44" s="17"/>
      <c r="Y44" s="17"/>
      <c r="Z44" s="17"/>
      <c r="AA44" s="17"/>
      <c r="AB44" s="17"/>
    </row>
    <row r="45" spans="1:28" ht="36" x14ac:dyDescent="0.2">
      <c r="A45" s="176">
        <v>35</v>
      </c>
      <c r="B45" s="110" t="s">
        <v>245</v>
      </c>
      <c r="C45" s="111" t="s">
        <v>246</v>
      </c>
      <c r="D45" s="39" t="s">
        <v>247</v>
      </c>
      <c r="E45" s="175" t="s">
        <v>254</v>
      </c>
      <c r="F45" s="181">
        <v>45597</v>
      </c>
      <c r="G45" s="175" t="s">
        <v>255</v>
      </c>
      <c r="H45" s="175" t="s">
        <v>60</v>
      </c>
      <c r="I45" s="175" t="s">
        <v>60</v>
      </c>
      <c r="J45" s="175" t="s">
        <v>249</v>
      </c>
      <c r="K45" s="175">
        <v>1</v>
      </c>
      <c r="L45" s="175">
        <v>5</v>
      </c>
      <c r="M45" s="175"/>
      <c r="N45" s="175"/>
      <c r="O45" s="175"/>
      <c r="P45" s="175"/>
      <c r="Q45" s="175"/>
      <c r="R45" s="175"/>
      <c r="S45" s="175"/>
      <c r="T45" s="109" t="s">
        <v>753</v>
      </c>
      <c r="U45" s="179"/>
      <c r="V45" s="17"/>
      <c r="W45" s="17"/>
      <c r="X45" s="17"/>
      <c r="Y45" s="17"/>
      <c r="Z45" s="17"/>
      <c r="AA45" s="17"/>
      <c r="AB45" s="17"/>
    </row>
    <row r="46" spans="1:28" ht="36" x14ac:dyDescent="0.2">
      <c r="A46" s="178">
        <v>36</v>
      </c>
      <c r="B46" s="110" t="s">
        <v>245</v>
      </c>
      <c r="C46" s="111" t="s">
        <v>246</v>
      </c>
      <c r="D46" s="39" t="s">
        <v>247</v>
      </c>
      <c r="E46" s="175" t="s">
        <v>256</v>
      </c>
      <c r="F46" s="181">
        <v>45629</v>
      </c>
      <c r="G46" s="182">
        <v>45657</v>
      </c>
      <c r="H46" s="175" t="s">
        <v>60</v>
      </c>
      <c r="I46" s="175" t="s">
        <v>60</v>
      </c>
      <c r="J46" s="175" t="s">
        <v>249</v>
      </c>
      <c r="K46" s="175">
        <v>1</v>
      </c>
      <c r="L46" s="175">
        <v>6</v>
      </c>
      <c r="M46" s="175"/>
      <c r="N46" s="175"/>
      <c r="O46" s="175"/>
      <c r="P46" s="175"/>
      <c r="Q46" s="175"/>
      <c r="R46" s="175"/>
      <c r="S46" s="175"/>
      <c r="T46" s="109" t="s">
        <v>753</v>
      </c>
      <c r="U46" s="179"/>
      <c r="V46" s="17"/>
      <c r="W46" s="17"/>
      <c r="X46" s="17"/>
      <c r="Y46" s="17"/>
      <c r="Z46" s="17"/>
      <c r="AA46" s="17"/>
      <c r="AB46" s="17"/>
    </row>
    <row r="47" spans="1:28" ht="36" x14ac:dyDescent="0.2">
      <c r="A47" s="176">
        <v>37</v>
      </c>
      <c r="B47" s="110" t="s">
        <v>245</v>
      </c>
      <c r="C47" s="111" t="s">
        <v>246</v>
      </c>
      <c r="D47" s="39" t="s">
        <v>247</v>
      </c>
      <c r="E47" s="175" t="s">
        <v>257</v>
      </c>
      <c r="F47" s="181">
        <v>45666</v>
      </c>
      <c r="G47" s="181">
        <v>45685</v>
      </c>
      <c r="H47" s="175" t="s">
        <v>60</v>
      </c>
      <c r="I47" s="175" t="s">
        <v>60</v>
      </c>
      <c r="J47" s="175" t="s">
        <v>249</v>
      </c>
      <c r="K47" s="175">
        <v>2</v>
      </c>
      <c r="L47" s="175">
        <v>1</v>
      </c>
      <c r="M47" s="175"/>
      <c r="N47" s="175"/>
      <c r="O47" s="175"/>
      <c r="P47" s="175"/>
      <c r="Q47" s="175"/>
      <c r="R47" s="175"/>
      <c r="S47" s="175"/>
      <c r="T47" s="109" t="s">
        <v>753</v>
      </c>
      <c r="U47" s="179"/>
      <c r="V47" s="17"/>
      <c r="W47" s="17"/>
      <c r="X47" s="17"/>
      <c r="Y47" s="17"/>
      <c r="Z47" s="17"/>
      <c r="AA47" s="17"/>
      <c r="AB47" s="17"/>
    </row>
    <row r="48" spans="1:28" ht="36" x14ac:dyDescent="0.2">
      <c r="A48" s="178">
        <v>38</v>
      </c>
      <c r="B48" s="110" t="s">
        <v>245</v>
      </c>
      <c r="C48" s="111" t="s">
        <v>246</v>
      </c>
      <c r="D48" s="39" t="s">
        <v>247</v>
      </c>
      <c r="E48" s="175" t="s">
        <v>258</v>
      </c>
      <c r="F48" s="181">
        <v>45692</v>
      </c>
      <c r="G48" s="181">
        <v>45716</v>
      </c>
      <c r="H48" s="175" t="s">
        <v>60</v>
      </c>
      <c r="I48" s="175" t="s">
        <v>60</v>
      </c>
      <c r="J48" s="175" t="s">
        <v>249</v>
      </c>
      <c r="K48" s="175">
        <v>2</v>
      </c>
      <c r="L48" s="175">
        <v>2</v>
      </c>
      <c r="M48" s="175"/>
      <c r="N48" s="175"/>
      <c r="O48" s="175"/>
      <c r="P48" s="175"/>
      <c r="Q48" s="175"/>
      <c r="R48" s="175"/>
      <c r="S48" s="175"/>
      <c r="T48" s="109" t="s">
        <v>753</v>
      </c>
      <c r="U48" s="179"/>
      <c r="V48" s="17"/>
      <c r="W48" s="17"/>
      <c r="X48" s="17"/>
      <c r="Y48" s="17"/>
      <c r="Z48" s="17"/>
      <c r="AA48" s="17"/>
      <c r="AB48" s="17"/>
    </row>
    <row r="49" spans="1:28" ht="24" x14ac:dyDescent="0.2">
      <c r="A49" s="176">
        <v>39</v>
      </c>
      <c r="B49" s="110" t="s">
        <v>245</v>
      </c>
      <c r="C49" s="111" t="s">
        <v>246</v>
      </c>
      <c r="D49" s="39" t="s">
        <v>247</v>
      </c>
      <c r="E49" s="175" t="s">
        <v>259</v>
      </c>
      <c r="F49" s="181">
        <v>45720</v>
      </c>
      <c r="G49" s="181">
        <v>45737</v>
      </c>
      <c r="H49" s="175" t="s">
        <v>60</v>
      </c>
      <c r="I49" s="175" t="s">
        <v>60</v>
      </c>
      <c r="J49" s="175" t="s">
        <v>249</v>
      </c>
      <c r="K49" s="175">
        <v>2</v>
      </c>
      <c r="L49" s="175">
        <v>3</v>
      </c>
      <c r="M49" s="175"/>
      <c r="N49" s="175"/>
      <c r="O49" s="175"/>
      <c r="P49" s="175"/>
      <c r="Q49" s="175"/>
      <c r="R49" s="175"/>
      <c r="S49" s="175"/>
      <c r="T49" s="109" t="s">
        <v>753</v>
      </c>
      <c r="U49" s="179"/>
      <c r="V49" s="17"/>
      <c r="W49" s="17"/>
      <c r="X49" s="17"/>
      <c r="Y49" s="17"/>
      <c r="Z49" s="17"/>
      <c r="AA49" s="17"/>
      <c r="AB49" s="17"/>
    </row>
    <row r="50" spans="1:28" ht="24" x14ac:dyDescent="0.2">
      <c r="A50" s="178">
        <v>40</v>
      </c>
      <c r="B50" s="110" t="s">
        <v>245</v>
      </c>
      <c r="C50" s="111" t="s">
        <v>246</v>
      </c>
      <c r="D50" s="39" t="s">
        <v>247</v>
      </c>
      <c r="E50" s="175" t="s">
        <v>260</v>
      </c>
      <c r="F50" s="181">
        <v>45755</v>
      </c>
      <c r="G50" s="181">
        <v>45777</v>
      </c>
      <c r="H50" s="175" t="s">
        <v>60</v>
      </c>
      <c r="I50" s="175" t="s">
        <v>60</v>
      </c>
      <c r="J50" s="175" t="s">
        <v>249</v>
      </c>
      <c r="K50" s="175">
        <v>2</v>
      </c>
      <c r="L50" s="175">
        <v>4</v>
      </c>
      <c r="M50" s="175"/>
      <c r="N50" s="175"/>
      <c r="O50" s="175"/>
      <c r="P50" s="175"/>
      <c r="Q50" s="175"/>
      <c r="R50" s="175"/>
      <c r="S50" s="175"/>
      <c r="T50" s="109" t="s">
        <v>753</v>
      </c>
      <c r="U50" s="179"/>
      <c r="V50" s="17"/>
      <c r="W50" s="17"/>
      <c r="X50" s="17"/>
      <c r="Y50" s="17"/>
      <c r="Z50" s="17"/>
      <c r="AA50" s="17"/>
      <c r="AB50" s="17"/>
    </row>
    <row r="51" spans="1:28" ht="24" x14ac:dyDescent="0.2">
      <c r="A51" s="176">
        <v>41</v>
      </c>
      <c r="B51" s="110" t="s">
        <v>245</v>
      </c>
      <c r="C51" s="111" t="s">
        <v>246</v>
      </c>
      <c r="D51" s="39" t="s">
        <v>261</v>
      </c>
      <c r="E51" s="175"/>
      <c r="F51" s="181">
        <v>45524</v>
      </c>
      <c r="G51" s="181">
        <v>45524</v>
      </c>
      <c r="H51" s="175" t="s">
        <v>60</v>
      </c>
      <c r="I51" s="175" t="s">
        <v>60</v>
      </c>
      <c r="J51" s="175" t="s">
        <v>249</v>
      </c>
      <c r="K51" s="175"/>
      <c r="L51" s="175"/>
      <c r="M51" s="175"/>
      <c r="N51" s="175"/>
      <c r="O51" s="175"/>
      <c r="P51" s="175"/>
      <c r="Q51" s="175"/>
      <c r="R51" s="175"/>
      <c r="S51" s="175"/>
      <c r="T51" s="109" t="s">
        <v>753</v>
      </c>
      <c r="U51" s="179"/>
      <c r="V51" s="17"/>
      <c r="W51" s="17"/>
      <c r="X51" s="17"/>
      <c r="Y51" s="17"/>
      <c r="Z51" s="17"/>
      <c r="AA51" s="17"/>
      <c r="AB51" s="17"/>
    </row>
    <row r="52" spans="1:28" ht="24" x14ac:dyDescent="0.2">
      <c r="A52" s="178">
        <v>42</v>
      </c>
      <c r="B52" s="110" t="s">
        <v>245</v>
      </c>
      <c r="C52" s="111" t="s">
        <v>246</v>
      </c>
      <c r="D52" s="39" t="s">
        <v>262</v>
      </c>
      <c r="E52" s="175"/>
      <c r="F52" s="182">
        <v>45610</v>
      </c>
      <c r="G52" s="182">
        <v>45610</v>
      </c>
      <c r="H52" s="175" t="s">
        <v>60</v>
      </c>
      <c r="I52" s="175" t="s">
        <v>60</v>
      </c>
      <c r="J52" s="175" t="s">
        <v>249</v>
      </c>
      <c r="K52" s="175"/>
      <c r="L52" s="175"/>
      <c r="M52" s="175"/>
      <c r="N52" s="175"/>
      <c r="O52" s="175"/>
      <c r="P52" s="175"/>
      <c r="Q52" s="175"/>
      <c r="R52" s="175"/>
      <c r="S52" s="175"/>
      <c r="T52" s="109" t="s">
        <v>753</v>
      </c>
      <c r="U52" s="179"/>
      <c r="V52" s="17"/>
      <c r="W52" s="17"/>
      <c r="X52" s="17"/>
      <c r="Y52" s="17"/>
      <c r="Z52" s="17"/>
      <c r="AA52" s="17"/>
      <c r="AB52" s="17"/>
    </row>
    <row r="53" spans="1:28" ht="24" x14ac:dyDescent="0.2">
      <c r="A53" s="176">
        <v>43</v>
      </c>
      <c r="B53" s="110" t="s">
        <v>245</v>
      </c>
      <c r="C53" s="111" t="s">
        <v>246</v>
      </c>
      <c r="D53" s="39" t="s">
        <v>263</v>
      </c>
      <c r="E53" s="175"/>
      <c r="F53" s="182">
        <v>45624</v>
      </c>
      <c r="G53" s="182">
        <v>45624</v>
      </c>
      <c r="H53" s="175" t="s">
        <v>60</v>
      </c>
      <c r="I53" s="175" t="s">
        <v>60</v>
      </c>
      <c r="J53" s="175" t="s">
        <v>249</v>
      </c>
      <c r="K53" s="175"/>
      <c r="L53" s="175"/>
      <c r="M53" s="175"/>
      <c r="N53" s="175"/>
      <c r="O53" s="175"/>
      <c r="P53" s="175"/>
      <c r="Q53" s="175"/>
      <c r="R53" s="175"/>
      <c r="S53" s="175"/>
      <c r="T53" s="109" t="s">
        <v>753</v>
      </c>
      <c r="U53" s="179"/>
      <c r="V53" s="17"/>
      <c r="W53" s="17"/>
      <c r="X53" s="17"/>
      <c r="Y53" s="17"/>
      <c r="Z53" s="17"/>
      <c r="AA53" s="17"/>
      <c r="AB53" s="17"/>
    </row>
    <row r="54" spans="1:28" ht="24" x14ac:dyDescent="0.2">
      <c r="A54" s="178">
        <v>44</v>
      </c>
      <c r="B54" s="110" t="s">
        <v>245</v>
      </c>
      <c r="C54" s="111" t="s">
        <v>246</v>
      </c>
      <c r="D54" s="39" t="s">
        <v>264</v>
      </c>
      <c r="E54" s="175"/>
      <c r="F54" s="182">
        <v>45657</v>
      </c>
      <c r="G54" s="182">
        <v>45657</v>
      </c>
      <c r="H54" s="175" t="s">
        <v>60</v>
      </c>
      <c r="I54" s="175" t="s">
        <v>60</v>
      </c>
      <c r="J54" s="175" t="s">
        <v>249</v>
      </c>
      <c r="K54" s="175"/>
      <c r="L54" s="175"/>
      <c r="M54" s="175"/>
      <c r="N54" s="175"/>
      <c r="O54" s="175"/>
      <c r="P54" s="175"/>
      <c r="Q54" s="175"/>
      <c r="R54" s="175"/>
      <c r="S54" s="175"/>
      <c r="T54" s="109" t="s">
        <v>753</v>
      </c>
      <c r="U54" s="179"/>
      <c r="V54" s="17"/>
      <c r="W54" s="17"/>
      <c r="X54" s="17"/>
      <c r="Y54" s="17"/>
      <c r="Z54" s="17"/>
      <c r="AA54" s="17"/>
      <c r="AB54" s="17"/>
    </row>
    <row r="55" spans="1:28" ht="36" x14ac:dyDescent="0.2">
      <c r="A55" s="176">
        <v>45</v>
      </c>
      <c r="B55" s="110" t="s">
        <v>265</v>
      </c>
      <c r="C55" s="111" t="s">
        <v>266</v>
      </c>
      <c r="D55" s="39" t="s">
        <v>267</v>
      </c>
      <c r="E55" s="175" t="s">
        <v>268</v>
      </c>
      <c r="F55" s="182">
        <v>45475</v>
      </c>
      <c r="G55" s="182">
        <v>45504</v>
      </c>
      <c r="H55" s="175"/>
      <c r="I55" s="175" t="s">
        <v>60</v>
      </c>
      <c r="J55" s="175" t="s">
        <v>269</v>
      </c>
      <c r="K55" s="175"/>
      <c r="L55" s="175"/>
      <c r="M55" s="175"/>
      <c r="N55" s="175"/>
      <c r="O55" s="175"/>
      <c r="P55" s="175"/>
      <c r="Q55" s="175" t="s">
        <v>270</v>
      </c>
      <c r="R55" s="175"/>
      <c r="S55" s="175"/>
      <c r="T55" s="109" t="s">
        <v>753</v>
      </c>
      <c r="U55" s="179"/>
      <c r="V55" s="20"/>
      <c r="W55" s="20"/>
      <c r="X55" s="20"/>
      <c r="Y55" s="20"/>
      <c r="Z55" s="20"/>
      <c r="AA55" s="20"/>
      <c r="AB55" s="20"/>
    </row>
    <row r="56" spans="1:28" ht="36" x14ac:dyDescent="0.2">
      <c r="A56" s="178">
        <v>46</v>
      </c>
      <c r="B56" s="110" t="s">
        <v>265</v>
      </c>
      <c r="C56" s="111" t="s">
        <v>266</v>
      </c>
      <c r="D56" s="39" t="s">
        <v>267</v>
      </c>
      <c r="E56" s="175" t="s">
        <v>271</v>
      </c>
      <c r="F56" s="182">
        <v>45516</v>
      </c>
      <c r="G56" s="182">
        <v>45534</v>
      </c>
      <c r="H56" s="175"/>
      <c r="I56" s="175" t="s">
        <v>60</v>
      </c>
      <c r="J56" s="175" t="s">
        <v>269</v>
      </c>
      <c r="K56" s="175"/>
      <c r="L56" s="175"/>
      <c r="M56" s="175"/>
      <c r="N56" s="175"/>
      <c r="O56" s="175"/>
      <c r="P56" s="175"/>
      <c r="Q56" s="175" t="s">
        <v>270</v>
      </c>
      <c r="R56" s="175"/>
      <c r="S56" s="175"/>
      <c r="T56" s="109" t="s">
        <v>753</v>
      </c>
      <c r="U56" s="179"/>
      <c r="V56" s="20"/>
      <c r="W56" s="20"/>
      <c r="X56" s="20"/>
      <c r="Y56" s="20"/>
      <c r="Z56" s="20"/>
      <c r="AA56" s="20"/>
      <c r="AB56" s="20"/>
    </row>
    <row r="57" spans="1:28" ht="36" x14ac:dyDescent="0.2">
      <c r="A57" s="176">
        <v>47</v>
      </c>
      <c r="B57" s="110" t="s">
        <v>265</v>
      </c>
      <c r="C57" s="111" t="s">
        <v>266</v>
      </c>
      <c r="D57" s="39" t="s">
        <v>267</v>
      </c>
      <c r="E57" s="175" t="s">
        <v>272</v>
      </c>
      <c r="F57" s="182">
        <v>45546</v>
      </c>
      <c r="G57" s="182">
        <v>45565</v>
      </c>
      <c r="H57" s="175"/>
      <c r="I57" s="175" t="s">
        <v>60</v>
      </c>
      <c r="J57" s="175" t="s">
        <v>269</v>
      </c>
      <c r="K57" s="175"/>
      <c r="L57" s="175"/>
      <c r="M57" s="175"/>
      <c r="N57" s="175"/>
      <c r="O57" s="175"/>
      <c r="P57" s="175"/>
      <c r="Q57" s="175" t="s">
        <v>270</v>
      </c>
      <c r="R57" s="175"/>
      <c r="S57" s="175"/>
      <c r="T57" s="109" t="s">
        <v>753</v>
      </c>
      <c r="U57" s="179"/>
      <c r="V57" s="20"/>
      <c r="W57" s="20"/>
      <c r="X57" s="20"/>
      <c r="Y57" s="20"/>
      <c r="Z57" s="20"/>
      <c r="AA57" s="20"/>
      <c r="AB57" s="20"/>
    </row>
    <row r="58" spans="1:28" ht="36" x14ac:dyDescent="0.2">
      <c r="A58" s="178">
        <v>48</v>
      </c>
      <c r="B58" s="110" t="s">
        <v>265</v>
      </c>
      <c r="C58" s="111" t="s">
        <v>266</v>
      </c>
      <c r="D58" s="39" t="s">
        <v>267</v>
      </c>
      <c r="E58" s="175" t="s">
        <v>273</v>
      </c>
      <c r="F58" s="182">
        <v>45572</v>
      </c>
      <c r="G58" s="182">
        <v>45595</v>
      </c>
      <c r="H58" s="175"/>
      <c r="I58" s="175" t="s">
        <v>60</v>
      </c>
      <c r="J58" s="175" t="s">
        <v>269</v>
      </c>
      <c r="K58" s="175"/>
      <c r="L58" s="175"/>
      <c r="M58" s="175"/>
      <c r="N58" s="175"/>
      <c r="O58" s="175"/>
      <c r="P58" s="175"/>
      <c r="Q58" s="175" t="s">
        <v>270</v>
      </c>
      <c r="R58" s="175"/>
      <c r="S58" s="175"/>
      <c r="T58" s="109" t="s">
        <v>753</v>
      </c>
      <c r="U58" s="179"/>
      <c r="V58" s="20"/>
      <c r="W58" s="20"/>
      <c r="X58" s="20"/>
      <c r="Y58" s="20"/>
      <c r="Z58" s="20"/>
      <c r="AA58" s="20"/>
      <c r="AB58" s="20"/>
    </row>
    <row r="59" spans="1:28" ht="36" x14ac:dyDescent="0.2">
      <c r="A59" s="176">
        <v>49</v>
      </c>
      <c r="B59" s="110" t="s">
        <v>265</v>
      </c>
      <c r="C59" s="111" t="s">
        <v>266</v>
      </c>
      <c r="D59" s="39" t="s">
        <v>267</v>
      </c>
      <c r="E59" s="175" t="s">
        <v>274</v>
      </c>
      <c r="F59" s="182">
        <v>45614</v>
      </c>
      <c r="G59" s="182">
        <v>45625</v>
      </c>
      <c r="H59" s="175"/>
      <c r="I59" s="175" t="s">
        <v>60</v>
      </c>
      <c r="J59" s="175" t="s">
        <v>269</v>
      </c>
      <c r="K59" s="175"/>
      <c r="L59" s="175"/>
      <c r="M59" s="175"/>
      <c r="N59" s="175"/>
      <c r="O59" s="175"/>
      <c r="P59" s="175"/>
      <c r="Q59" s="175" t="s">
        <v>270</v>
      </c>
      <c r="R59" s="175"/>
      <c r="S59" s="175"/>
      <c r="T59" s="109" t="s">
        <v>753</v>
      </c>
      <c r="U59" s="179"/>
      <c r="V59" s="20"/>
      <c r="W59" s="20"/>
      <c r="X59" s="20"/>
      <c r="Y59" s="20"/>
      <c r="Z59" s="20"/>
      <c r="AA59" s="20"/>
      <c r="AB59" s="20"/>
    </row>
    <row r="60" spans="1:28" ht="36" x14ac:dyDescent="0.2">
      <c r="A60" s="178">
        <v>50</v>
      </c>
      <c r="B60" s="110" t="s">
        <v>265</v>
      </c>
      <c r="C60" s="111" t="s">
        <v>266</v>
      </c>
      <c r="D60" s="39" t="s">
        <v>267</v>
      </c>
      <c r="E60" s="175" t="s">
        <v>275</v>
      </c>
      <c r="F60" s="182">
        <v>45636</v>
      </c>
      <c r="G60" s="182">
        <v>45656</v>
      </c>
      <c r="H60" s="175"/>
      <c r="I60" s="175" t="s">
        <v>60</v>
      </c>
      <c r="J60" s="175" t="s">
        <v>269</v>
      </c>
      <c r="K60" s="175"/>
      <c r="L60" s="175"/>
      <c r="M60" s="175"/>
      <c r="N60" s="175"/>
      <c r="O60" s="175"/>
      <c r="P60" s="175"/>
      <c r="Q60" s="175" t="s">
        <v>270</v>
      </c>
      <c r="R60" s="175"/>
      <c r="S60" s="175"/>
      <c r="T60" s="109" t="s">
        <v>753</v>
      </c>
      <c r="U60" s="179"/>
      <c r="V60" s="20"/>
      <c r="W60" s="20"/>
      <c r="X60" s="20"/>
      <c r="Y60" s="20"/>
      <c r="Z60" s="20"/>
      <c r="AA60" s="20"/>
      <c r="AB60" s="20"/>
    </row>
    <row r="61" spans="1:28" ht="36" x14ac:dyDescent="0.2">
      <c r="A61" s="176">
        <v>51</v>
      </c>
      <c r="B61" s="110" t="s">
        <v>265</v>
      </c>
      <c r="C61" s="111" t="s">
        <v>266</v>
      </c>
      <c r="D61" s="39" t="s">
        <v>267</v>
      </c>
      <c r="E61" s="175" t="s">
        <v>276</v>
      </c>
      <c r="F61" s="182">
        <v>45685</v>
      </c>
      <c r="G61" s="182">
        <v>45685</v>
      </c>
      <c r="H61" s="175"/>
      <c r="I61" s="175" t="s">
        <v>60</v>
      </c>
      <c r="J61" s="175" t="s">
        <v>269</v>
      </c>
      <c r="K61" s="175"/>
      <c r="L61" s="175"/>
      <c r="M61" s="175"/>
      <c r="N61" s="175"/>
      <c r="O61" s="175"/>
      <c r="P61" s="175"/>
      <c r="Q61" s="175" t="s">
        <v>270</v>
      </c>
      <c r="R61" s="175"/>
      <c r="S61" s="175"/>
      <c r="T61" s="109" t="s">
        <v>753</v>
      </c>
      <c r="U61" s="179"/>
      <c r="V61" s="20"/>
      <c r="W61" s="20"/>
      <c r="X61" s="20"/>
      <c r="Y61" s="20"/>
      <c r="Z61" s="20"/>
      <c r="AA61" s="20"/>
      <c r="AB61" s="20"/>
    </row>
    <row r="62" spans="1:28" ht="36" x14ac:dyDescent="0.2">
      <c r="A62" s="178">
        <v>52</v>
      </c>
      <c r="B62" s="110" t="s">
        <v>265</v>
      </c>
      <c r="C62" s="111" t="s">
        <v>266</v>
      </c>
      <c r="D62" s="39" t="s">
        <v>267</v>
      </c>
      <c r="E62" s="175" t="s">
        <v>277</v>
      </c>
      <c r="F62" s="182">
        <v>45699</v>
      </c>
      <c r="G62" s="182">
        <v>45716</v>
      </c>
      <c r="H62" s="175"/>
      <c r="I62" s="175" t="s">
        <v>60</v>
      </c>
      <c r="J62" s="175" t="s">
        <v>269</v>
      </c>
      <c r="K62" s="175"/>
      <c r="L62" s="175"/>
      <c r="M62" s="175"/>
      <c r="N62" s="175"/>
      <c r="O62" s="175"/>
      <c r="P62" s="175"/>
      <c r="Q62" s="175" t="s">
        <v>270</v>
      </c>
      <c r="R62" s="175"/>
      <c r="S62" s="175"/>
      <c r="T62" s="109" t="s">
        <v>753</v>
      </c>
      <c r="U62" s="179"/>
      <c r="V62" s="20"/>
      <c r="W62" s="20"/>
      <c r="X62" s="20"/>
      <c r="Y62" s="20"/>
      <c r="Z62" s="20"/>
      <c r="AA62" s="20"/>
      <c r="AB62" s="20"/>
    </row>
    <row r="63" spans="1:28" ht="36" x14ac:dyDescent="0.2">
      <c r="A63" s="176">
        <v>53</v>
      </c>
      <c r="B63" s="110" t="s">
        <v>265</v>
      </c>
      <c r="C63" s="111" t="s">
        <v>266</v>
      </c>
      <c r="D63" s="39" t="s">
        <v>267</v>
      </c>
      <c r="E63" s="175" t="s">
        <v>278</v>
      </c>
      <c r="F63" s="182">
        <v>45726</v>
      </c>
      <c r="G63" s="182">
        <v>45747</v>
      </c>
      <c r="H63" s="175"/>
      <c r="I63" s="175" t="s">
        <v>60</v>
      </c>
      <c r="J63" s="175" t="s">
        <v>269</v>
      </c>
      <c r="K63" s="175"/>
      <c r="L63" s="175"/>
      <c r="M63" s="175"/>
      <c r="N63" s="175"/>
      <c r="O63" s="175"/>
      <c r="P63" s="175"/>
      <c r="Q63" s="175" t="s">
        <v>270</v>
      </c>
      <c r="R63" s="175"/>
      <c r="S63" s="175"/>
      <c r="T63" s="109" t="s">
        <v>753</v>
      </c>
      <c r="U63" s="179"/>
      <c r="V63" s="20"/>
      <c r="W63" s="20"/>
      <c r="X63" s="20"/>
      <c r="Y63" s="20"/>
      <c r="Z63" s="20"/>
      <c r="AA63" s="20"/>
      <c r="AB63" s="20"/>
    </row>
    <row r="64" spans="1:28" ht="36" x14ac:dyDescent="0.2">
      <c r="A64" s="178">
        <v>54</v>
      </c>
      <c r="B64" s="110" t="s">
        <v>265</v>
      </c>
      <c r="C64" s="111" t="s">
        <v>266</v>
      </c>
      <c r="D64" s="39" t="s">
        <v>267</v>
      </c>
      <c r="E64" s="183" t="s">
        <v>279</v>
      </c>
      <c r="F64" s="182">
        <v>45755</v>
      </c>
      <c r="G64" s="182">
        <v>45777</v>
      </c>
      <c r="H64" s="175"/>
      <c r="I64" s="175" t="s">
        <v>60</v>
      </c>
      <c r="J64" s="175" t="s">
        <v>269</v>
      </c>
      <c r="K64" s="175"/>
      <c r="L64" s="175"/>
      <c r="M64" s="175"/>
      <c r="N64" s="175"/>
      <c r="O64" s="175"/>
      <c r="P64" s="175"/>
      <c r="Q64" s="175" t="s">
        <v>270</v>
      </c>
      <c r="R64" s="175"/>
      <c r="S64" s="175"/>
      <c r="T64" s="109" t="s">
        <v>753</v>
      </c>
      <c r="U64" s="179"/>
      <c r="V64" s="20"/>
      <c r="W64" s="20"/>
      <c r="X64" s="20"/>
      <c r="Y64" s="20"/>
      <c r="Z64" s="20"/>
      <c r="AA64" s="20"/>
      <c r="AB64" s="20"/>
    </row>
    <row r="65" spans="1:28" x14ac:dyDescent="0.2">
      <c r="A65" s="176">
        <v>55</v>
      </c>
      <c r="B65" s="110" t="s">
        <v>280</v>
      </c>
      <c r="C65" s="184" t="s">
        <v>281</v>
      </c>
      <c r="D65" s="185" t="s">
        <v>581</v>
      </c>
      <c r="E65" s="186"/>
      <c r="F65" s="187">
        <v>45658</v>
      </c>
      <c r="G65" s="181">
        <v>45838</v>
      </c>
      <c r="H65" s="175" t="s">
        <v>60</v>
      </c>
      <c r="I65" s="175"/>
      <c r="J65" s="175"/>
      <c r="K65" s="175"/>
      <c r="L65" s="175"/>
      <c r="M65" s="175"/>
      <c r="N65" s="175"/>
      <c r="O65" s="175"/>
      <c r="P65" s="175">
        <v>211</v>
      </c>
      <c r="Q65" s="175"/>
      <c r="R65" s="175"/>
      <c r="S65" s="175"/>
      <c r="T65" s="109" t="s">
        <v>753</v>
      </c>
      <c r="U65" s="179"/>
      <c r="V65" s="20"/>
      <c r="W65" s="20"/>
      <c r="X65" s="20"/>
      <c r="Y65" s="20"/>
      <c r="Z65" s="20"/>
      <c r="AA65" s="20"/>
      <c r="AB65" s="20"/>
    </row>
    <row r="66" spans="1:28" x14ac:dyDescent="0.2">
      <c r="A66" s="178">
        <v>56</v>
      </c>
      <c r="B66" s="110" t="s">
        <v>280</v>
      </c>
      <c r="C66" s="184" t="s">
        <v>281</v>
      </c>
      <c r="D66" s="185" t="s">
        <v>582</v>
      </c>
      <c r="E66" s="186"/>
      <c r="F66" s="187">
        <v>45658</v>
      </c>
      <c r="G66" s="181">
        <v>45838</v>
      </c>
      <c r="H66" s="175" t="s">
        <v>60</v>
      </c>
      <c r="I66" s="175"/>
      <c r="J66" s="175"/>
      <c r="K66" s="175"/>
      <c r="L66" s="175"/>
      <c r="M66" s="175"/>
      <c r="N66" s="175"/>
      <c r="O66" s="175"/>
      <c r="P66" s="175">
        <v>15</v>
      </c>
      <c r="Q66" s="175"/>
      <c r="R66" s="175"/>
      <c r="S66" s="175"/>
      <c r="T66" s="109" t="s">
        <v>753</v>
      </c>
      <c r="U66" s="179"/>
      <c r="V66" s="20"/>
      <c r="W66" s="20"/>
      <c r="X66" s="20"/>
      <c r="Y66" s="20"/>
      <c r="Z66" s="20"/>
      <c r="AA66" s="20"/>
      <c r="AB66" s="20"/>
    </row>
    <row r="67" spans="1:28" x14ac:dyDescent="0.2">
      <c r="A67" s="176">
        <v>57</v>
      </c>
      <c r="B67" s="110" t="s">
        <v>280</v>
      </c>
      <c r="C67" s="184" t="s">
        <v>281</v>
      </c>
      <c r="D67" s="185" t="s">
        <v>583</v>
      </c>
      <c r="E67" s="186"/>
      <c r="F67" s="187">
        <v>45658</v>
      </c>
      <c r="G67" s="181">
        <v>45838</v>
      </c>
      <c r="H67" s="175" t="s">
        <v>60</v>
      </c>
      <c r="I67" s="175"/>
      <c r="J67" s="175"/>
      <c r="K67" s="175"/>
      <c r="L67" s="175"/>
      <c r="M67" s="175"/>
      <c r="N67" s="175"/>
      <c r="O67" s="175"/>
      <c r="P67" s="175">
        <v>18</v>
      </c>
      <c r="Q67" s="175"/>
      <c r="R67" s="175"/>
      <c r="S67" s="175"/>
      <c r="T67" s="109" t="s">
        <v>753</v>
      </c>
      <c r="U67" s="179"/>
      <c r="V67" s="20"/>
      <c r="W67" s="20"/>
      <c r="X67" s="20"/>
      <c r="Y67" s="20"/>
      <c r="Z67" s="20"/>
      <c r="AA67" s="20"/>
      <c r="AB67" s="20"/>
    </row>
    <row r="68" spans="1:28" x14ac:dyDescent="0.2">
      <c r="A68" s="178">
        <v>58</v>
      </c>
      <c r="B68" s="110" t="s">
        <v>280</v>
      </c>
      <c r="C68" s="184" t="s">
        <v>281</v>
      </c>
      <c r="D68" s="185" t="s">
        <v>584</v>
      </c>
      <c r="E68" s="186"/>
      <c r="F68" s="187">
        <v>45658</v>
      </c>
      <c r="G68" s="181">
        <v>45838</v>
      </c>
      <c r="H68" s="175" t="s">
        <v>60</v>
      </c>
      <c r="I68" s="175"/>
      <c r="J68" s="175"/>
      <c r="K68" s="175"/>
      <c r="L68" s="175"/>
      <c r="M68" s="175"/>
      <c r="N68" s="175"/>
      <c r="O68" s="175"/>
      <c r="P68" s="175">
        <v>18</v>
      </c>
      <c r="Q68" s="175"/>
      <c r="R68" s="175"/>
      <c r="S68" s="175"/>
      <c r="T68" s="109" t="s">
        <v>753</v>
      </c>
      <c r="U68" s="179"/>
      <c r="V68" s="20"/>
      <c r="W68" s="20"/>
      <c r="X68" s="20"/>
      <c r="Y68" s="20"/>
      <c r="Z68" s="20"/>
      <c r="AA68" s="20"/>
      <c r="AB68" s="20"/>
    </row>
    <row r="69" spans="1:28" x14ac:dyDescent="0.2">
      <c r="A69" s="176">
        <v>59</v>
      </c>
      <c r="B69" s="110" t="s">
        <v>280</v>
      </c>
      <c r="C69" s="184" t="s">
        <v>281</v>
      </c>
      <c r="D69" s="185" t="s">
        <v>585</v>
      </c>
      <c r="E69" s="186"/>
      <c r="F69" s="187">
        <v>45658</v>
      </c>
      <c r="G69" s="181">
        <v>45838</v>
      </c>
      <c r="H69" s="175" t="s">
        <v>60</v>
      </c>
      <c r="I69" s="175"/>
      <c r="J69" s="175"/>
      <c r="K69" s="175"/>
      <c r="L69" s="175"/>
      <c r="M69" s="175"/>
      <c r="N69" s="175"/>
      <c r="O69" s="175"/>
      <c r="P69" s="175">
        <v>18</v>
      </c>
      <c r="Q69" s="175"/>
      <c r="R69" s="175"/>
      <c r="S69" s="175"/>
      <c r="T69" s="109" t="s">
        <v>753</v>
      </c>
      <c r="U69" s="179"/>
      <c r="V69" s="20"/>
      <c r="W69" s="20"/>
      <c r="X69" s="20"/>
      <c r="Y69" s="20"/>
      <c r="Z69" s="20"/>
      <c r="AA69" s="20"/>
      <c r="AB69" s="20"/>
    </row>
    <row r="70" spans="1:28" x14ac:dyDescent="0.2">
      <c r="A70" s="178">
        <v>60</v>
      </c>
      <c r="B70" s="110" t="s">
        <v>280</v>
      </c>
      <c r="C70" s="184" t="s">
        <v>281</v>
      </c>
      <c r="D70" s="185" t="s">
        <v>586</v>
      </c>
      <c r="E70" s="186"/>
      <c r="F70" s="187">
        <v>45658</v>
      </c>
      <c r="G70" s="181">
        <v>45838</v>
      </c>
      <c r="H70" s="175" t="s">
        <v>60</v>
      </c>
      <c r="I70" s="175"/>
      <c r="J70" s="175"/>
      <c r="K70" s="175"/>
      <c r="L70" s="175"/>
      <c r="M70" s="175"/>
      <c r="N70" s="175"/>
      <c r="O70" s="175"/>
      <c r="P70" s="175">
        <v>18</v>
      </c>
      <c r="Q70" s="175"/>
      <c r="R70" s="175"/>
      <c r="S70" s="175"/>
      <c r="T70" s="109" t="s">
        <v>753</v>
      </c>
      <c r="U70" s="179"/>
      <c r="V70" s="20"/>
      <c r="W70" s="20"/>
      <c r="X70" s="20"/>
      <c r="Y70" s="20"/>
      <c r="Z70" s="20"/>
      <c r="AA70" s="20"/>
      <c r="AB70" s="20"/>
    </row>
    <row r="71" spans="1:28" x14ac:dyDescent="0.2">
      <c r="A71" s="176">
        <v>61</v>
      </c>
      <c r="B71" s="110" t="s">
        <v>280</v>
      </c>
      <c r="C71" s="184" t="s">
        <v>281</v>
      </c>
      <c r="D71" s="185" t="s">
        <v>587</v>
      </c>
      <c r="E71" s="186"/>
      <c r="F71" s="187">
        <v>45658</v>
      </c>
      <c r="G71" s="181">
        <v>45838</v>
      </c>
      <c r="H71" s="175" t="s">
        <v>60</v>
      </c>
      <c r="I71" s="175"/>
      <c r="J71" s="175"/>
      <c r="K71" s="175"/>
      <c r="L71" s="175"/>
      <c r="M71" s="175"/>
      <c r="N71" s="175"/>
      <c r="O71" s="175"/>
      <c r="P71" s="175">
        <v>35</v>
      </c>
      <c r="Q71" s="175"/>
      <c r="R71" s="175"/>
      <c r="S71" s="175"/>
      <c r="T71" s="109" t="s">
        <v>753</v>
      </c>
      <c r="U71" s="179"/>
      <c r="V71" s="20"/>
      <c r="W71" s="20"/>
      <c r="X71" s="20"/>
      <c r="Y71" s="20"/>
      <c r="Z71" s="20"/>
      <c r="AA71" s="20"/>
      <c r="AB71" s="20"/>
    </row>
    <row r="72" spans="1:28" x14ac:dyDescent="0.2">
      <c r="A72" s="178">
        <v>62</v>
      </c>
      <c r="B72" s="110" t="s">
        <v>280</v>
      </c>
      <c r="C72" s="184" t="s">
        <v>281</v>
      </c>
      <c r="D72" s="185" t="s">
        <v>588</v>
      </c>
      <c r="E72" s="186"/>
      <c r="F72" s="187">
        <v>45658</v>
      </c>
      <c r="G72" s="181">
        <v>45838</v>
      </c>
      <c r="H72" s="175" t="s">
        <v>60</v>
      </c>
      <c r="I72" s="175"/>
      <c r="J72" s="175"/>
      <c r="K72" s="175"/>
      <c r="L72" s="175"/>
      <c r="M72" s="175"/>
      <c r="N72" s="175"/>
      <c r="O72" s="175"/>
      <c r="P72" s="175">
        <v>18</v>
      </c>
      <c r="Q72" s="175"/>
      <c r="R72" s="175"/>
      <c r="S72" s="175"/>
      <c r="T72" s="109" t="s">
        <v>753</v>
      </c>
      <c r="U72" s="179"/>
      <c r="V72" s="20"/>
      <c r="W72" s="20"/>
      <c r="X72" s="20"/>
      <c r="Y72" s="20"/>
      <c r="Z72" s="20"/>
      <c r="AA72" s="20"/>
      <c r="AB72" s="20"/>
    </row>
    <row r="73" spans="1:28" x14ac:dyDescent="0.2">
      <c r="A73" s="176">
        <v>63</v>
      </c>
      <c r="B73" s="110" t="s">
        <v>280</v>
      </c>
      <c r="C73" s="184" t="s">
        <v>281</v>
      </c>
      <c r="D73" s="185" t="s">
        <v>589</v>
      </c>
      <c r="E73" s="186"/>
      <c r="F73" s="187">
        <v>45658</v>
      </c>
      <c r="G73" s="181">
        <v>45838</v>
      </c>
      <c r="H73" s="175" t="s">
        <v>60</v>
      </c>
      <c r="I73" s="175"/>
      <c r="J73" s="175"/>
      <c r="K73" s="175"/>
      <c r="L73" s="175"/>
      <c r="M73" s="175"/>
      <c r="N73" s="175"/>
      <c r="O73" s="175"/>
      <c r="P73" s="175">
        <v>23</v>
      </c>
      <c r="Q73" s="175"/>
      <c r="R73" s="175"/>
      <c r="S73" s="175"/>
      <c r="T73" s="109" t="s">
        <v>753</v>
      </c>
      <c r="U73" s="179"/>
      <c r="V73" s="20"/>
      <c r="W73" s="20"/>
      <c r="X73" s="20"/>
      <c r="Y73" s="20"/>
      <c r="Z73" s="20"/>
      <c r="AA73" s="20"/>
      <c r="AB73" s="20"/>
    </row>
    <row r="74" spans="1:28" x14ac:dyDescent="0.2">
      <c r="A74" s="178">
        <v>64</v>
      </c>
      <c r="B74" s="110" t="s">
        <v>280</v>
      </c>
      <c r="C74" s="184" t="s">
        <v>281</v>
      </c>
      <c r="D74" s="185" t="s">
        <v>590</v>
      </c>
      <c r="E74" s="186"/>
      <c r="F74" s="187">
        <v>45658</v>
      </c>
      <c r="G74" s="181">
        <v>45838</v>
      </c>
      <c r="H74" s="175" t="s">
        <v>60</v>
      </c>
      <c r="I74" s="175"/>
      <c r="J74" s="175"/>
      <c r="K74" s="175"/>
      <c r="L74" s="175"/>
      <c r="M74" s="175"/>
      <c r="N74" s="175"/>
      <c r="O74" s="175"/>
      <c r="P74" s="175">
        <v>18</v>
      </c>
      <c r="Q74" s="175"/>
      <c r="R74" s="175"/>
      <c r="S74" s="175"/>
      <c r="T74" s="109" t="s">
        <v>753</v>
      </c>
      <c r="U74" s="179"/>
      <c r="V74" s="20"/>
      <c r="W74" s="20"/>
      <c r="X74" s="20"/>
      <c r="Y74" s="20"/>
      <c r="Z74" s="20"/>
      <c r="AA74" s="20"/>
      <c r="AB74" s="20"/>
    </row>
    <row r="75" spans="1:28" x14ac:dyDescent="0.2">
      <c r="A75" s="176">
        <v>65</v>
      </c>
      <c r="B75" s="110" t="s">
        <v>280</v>
      </c>
      <c r="C75" s="184" t="s">
        <v>281</v>
      </c>
      <c r="D75" s="185" t="s">
        <v>591</v>
      </c>
      <c r="E75" s="186"/>
      <c r="F75" s="187">
        <v>45658</v>
      </c>
      <c r="G75" s="181">
        <v>45838</v>
      </c>
      <c r="H75" s="175" t="s">
        <v>60</v>
      </c>
      <c r="I75" s="175"/>
      <c r="J75" s="175"/>
      <c r="K75" s="175"/>
      <c r="L75" s="175"/>
      <c r="M75" s="175"/>
      <c r="N75" s="175"/>
      <c r="O75" s="175"/>
      <c r="P75" s="175">
        <v>18</v>
      </c>
      <c r="Q75" s="175"/>
      <c r="R75" s="175"/>
      <c r="S75" s="175"/>
      <c r="T75" s="109" t="s">
        <v>753</v>
      </c>
      <c r="U75" s="179"/>
      <c r="V75" s="20"/>
      <c r="W75" s="20"/>
      <c r="X75" s="20"/>
      <c r="Y75" s="20"/>
      <c r="Z75" s="20"/>
      <c r="AA75" s="20"/>
      <c r="AB75" s="20"/>
    </row>
    <row r="76" spans="1:28" x14ac:dyDescent="0.2">
      <c r="A76" s="178">
        <v>66</v>
      </c>
      <c r="B76" s="110" t="s">
        <v>280</v>
      </c>
      <c r="C76" s="184" t="s">
        <v>281</v>
      </c>
      <c r="D76" s="185" t="s">
        <v>592</v>
      </c>
      <c r="E76" s="186"/>
      <c r="F76" s="187">
        <v>45658</v>
      </c>
      <c r="G76" s="181">
        <v>45838</v>
      </c>
      <c r="H76" s="175" t="s">
        <v>60</v>
      </c>
      <c r="I76" s="175"/>
      <c r="J76" s="175"/>
      <c r="K76" s="175"/>
      <c r="L76" s="175"/>
      <c r="M76" s="175"/>
      <c r="N76" s="175"/>
      <c r="O76" s="175"/>
      <c r="P76" s="175">
        <v>18</v>
      </c>
      <c r="Q76" s="175"/>
      <c r="R76" s="175"/>
      <c r="S76" s="175"/>
      <c r="T76" s="109" t="s">
        <v>753</v>
      </c>
      <c r="U76" s="179"/>
      <c r="V76" s="20"/>
      <c r="W76" s="20"/>
      <c r="X76" s="20"/>
      <c r="Y76" s="20"/>
      <c r="Z76" s="20"/>
      <c r="AA76" s="20"/>
      <c r="AB76" s="20"/>
    </row>
    <row r="77" spans="1:28" x14ac:dyDescent="0.2">
      <c r="A77" s="176">
        <v>67</v>
      </c>
      <c r="B77" s="110" t="s">
        <v>280</v>
      </c>
      <c r="C77" s="184" t="s">
        <v>281</v>
      </c>
      <c r="D77" s="185" t="s">
        <v>593</v>
      </c>
      <c r="E77" s="186"/>
      <c r="F77" s="187">
        <v>45658</v>
      </c>
      <c r="G77" s="181">
        <v>45838</v>
      </c>
      <c r="H77" s="175" t="s">
        <v>60</v>
      </c>
      <c r="I77" s="175"/>
      <c r="J77" s="175"/>
      <c r="K77" s="175"/>
      <c r="L77" s="175"/>
      <c r="M77" s="175"/>
      <c r="N77" s="175"/>
      <c r="O77" s="175"/>
      <c r="P77" s="175">
        <v>18</v>
      </c>
      <c r="Q77" s="175"/>
      <c r="R77" s="175"/>
      <c r="S77" s="175"/>
      <c r="T77" s="109" t="s">
        <v>753</v>
      </c>
      <c r="U77" s="179"/>
      <c r="V77" s="20"/>
      <c r="W77" s="20"/>
      <c r="X77" s="20"/>
      <c r="Y77" s="20"/>
      <c r="Z77" s="20"/>
      <c r="AA77" s="20"/>
      <c r="AB77" s="20"/>
    </row>
    <row r="78" spans="1:28" x14ac:dyDescent="0.2">
      <c r="A78" s="178">
        <v>68</v>
      </c>
      <c r="B78" s="110" t="s">
        <v>280</v>
      </c>
      <c r="C78" s="184" t="s">
        <v>281</v>
      </c>
      <c r="D78" s="185" t="s">
        <v>594</v>
      </c>
      <c r="E78" s="186"/>
      <c r="F78" s="187">
        <v>45658</v>
      </c>
      <c r="G78" s="181">
        <v>45838</v>
      </c>
      <c r="H78" s="175" t="s">
        <v>60</v>
      </c>
      <c r="I78" s="175"/>
      <c r="J78" s="175"/>
      <c r="K78" s="175"/>
      <c r="L78" s="175"/>
      <c r="M78" s="175"/>
      <c r="N78" s="175"/>
      <c r="O78" s="175"/>
      <c r="P78" s="175">
        <v>18</v>
      </c>
      <c r="Q78" s="175"/>
      <c r="R78" s="175"/>
      <c r="S78" s="175"/>
      <c r="T78" s="109" t="s">
        <v>753</v>
      </c>
      <c r="U78" s="179"/>
      <c r="V78" s="20"/>
      <c r="W78" s="20"/>
      <c r="X78" s="20"/>
      <c r="Y78" s="20"/>
      <c r="Z78" s="20"/>
      <c r="AA78" s="20"/>
      <c r="AB78" s="20"/>
    </row>
    <row r="79" spans="1:28" x14ac:dyDescent="0.2">
      <c r="A79" s="176">
        <v>69</v>
      </c>
      <c r="B79" s="110" t="s">
        <v>280</v>
      </c>
      <c r="C79" s="184" t="s">
        <v>281</v>
      </c>
      <c r="D79" s="185" t="s">
        <v>595</v>
      </c>
      <c r="E79" s="186"/>
      <c r="F79" s="187">
        <v>45658</v>
      </c>
      <c r="G79" s="181">
        <v>45838</v>
      </c>
      <c r="H79" s="175" t="s">
        <v>60</v>
      </c>
      <c r="I79" s="175"/>
      <c r="J79" s="175"/>
      <c r="K79" s="175"/>
      <c r="L79" s="175"/>
      <c r="M79" s="175"/>
      <c r="N79" s="175"/>
      <c r="O79" s="175"/>
      <c r="P79" s="175">
        <v>18</v>
      </c>
      <c r="Q79" s="175"/>
      <c r="R79" s="175"/>
      <c r="S79" s="175"/>
      <c r="T79" s="109" t="s">
        <v>753</v>
      </c>
      <c r="U79" s="179"/>
      <c r="V79" s="20"/>
      <c r="W79" s="20"/>
      <c r="X79" s="20"/>
      <c r="Y79" s="20"/>
      <c r="Z79" s="20"/>
      <c r="AA79" s="20"/>
      <c r="AB79" s="20"/>
    </row>
    <row r="80" spans="1:28" x14ac:dyDescent="0.2">
      <c r="A80" s="178">
        <v>70</v>
      </c>
      <c r="B80" s="110" t="s">
        <v>280</v>
      </c>
      <c r="C80" s="184" t="s">
        <v>281</v>
      </c>
      <c r="D80" s="185" t="s">
        <v>596</v>
      </c>
      <c r="E80" s="186"/>
      <c r="F80" s="187">
        <v>45658</v>
      </c>
      <c r="G80" s="181">
        <v>45838</v>
      </c>
      <c r="H80" s="175" t="s">
        <v>60</v>
      </c>
      <c r="I80" s="175"/>
      <c r="J80" s="175"/>
      <c r="K80" s="175"/>
      <c r="L80" s="175"/>
      <c r="M80" s="175"/>
      <c r="N80" s="175"/>
      <c r="O80" s="175"/>
      <c r="P80" s="175">
        <v>18</v>
      </c>
      <c r="Q80" s="175"/>
      <c r="R80" s="175"/>
      <c r="S80" s="175"/>
      <c r="T80" s="109" t="s">
        <v>753</v>
      </c>
      <c r="U80" s="179"/>
      <c r="V80" s="20"/>
      <c r="W80" s="20"/>
      <c r="X80" s="20"/>
      <c r="Y80" s="20"/>
      <c r="Z80" s="20"/>
      <c r="AA80" s="20"/>
      <c r="AB80" s="20"/>
    </row>
    <row r="81" spans="1:28" x14ac:dyDescent="0.2">
      <c r="A81" s="176">
        <v>71</v>
      </c>
      <c r="B81" s="110" t="s">
        <v>280</v>
      </c>
      <c r="C81" s="184" t="s">
        <v>281</v>
      </c>
      <c r="D81" s="185" t="s">
        <v>597</v>
      </c>
      <c r="E81" s="186"/>
      <c r="F81" s="187">
        <v>45658</v>
      </c>
      <c r="G81" s="181">
        <v>45838</v>
      </c>
      <c r="H81" s="175" t="s">
        <v>60</v>
      </c>
      <c r="I81" s="175"/>
      <c r="J81" s="175"/>
      <c r="K81" s="175"/>
      <c r="L81" s="175"/>
      <c r="M81" s="175"/>
      <c r="N81" s="175"/>
      <c r="O81" s="175"/>
      <c r="P81" s="175">
        <v>18</v>
      </c>
      <c r="Q81" s="175"/>
      <c r="R81" s="175"/>
      <c r="S81" s="175"/>
      <c r="T81" s="109" t="s">
        <v>753</v>
      </c>
      <c r="U81" s="179"/>
      <c r="V81" s="20"/>
      <c r="W81" s="20"/>
      <c r="X81" s="20"/>
      <c r="Y81" s="20"/>
      <c r="Z81" s="20"/>
      <c r="AA81" s="20"/>
      <c r="AB81" s="20"/>
    </row>
    <row r="82" spans="1:28" x14ac:dyDescent="0.2">
      <c r="A82" s="178">
        <v>72</v>
      </c>
      <c r="B82" s="110" t="s">
        <v>280</v>
      </c>
      <c r="C82" s="184" t="s">
        <v>281</v>
      </c>
      <c r="D82" s="185" t="s">
        <v>598</v>
      </c>
      <c r="E82" s="186"/>
      <c r="F82" s="187">
        <v>45658</v>
      </c>
      <c r="G82" s="181">
        <v>45838</v>
      </c>
      <c r="H82" s="175" t="s">
        <v>60</v>
      </c>
      <c r="I82" s="175"/>
      <c r="J82" s="175"/>
      <c r="K82" s="175"/>
      <c r="L82" s="175"/>
      <c r="M82" s="175"/>
      <c r="N82" s="175"/>
      <c r="O82" s="175"/>
      <c r="P82" s="175">
        <v>18</v>
      </c>
      <c r="Q82" s="175"/>
      <c r="R82" s="175"/>
      <c r="S82" s="175"/>
      <c r="T82" s="109" t="s">
        <v>753</v>
      </c>
      <c r="U82" s="179"/>
      <c r="V82" s="20"/>
      <c r="W82" s="20"/>
      <c r="X82" s="20"/>
      <c r="Y82" s="20"/>
      <c r="Z82" s="20"/>
      <c r="AA82" s="20"/>
      <c r="AB82" s="20"/>
    </row>
    <row r="83" spans="1:28" x14ac:dyDescent="0.2">
      <c r="A83" s="176">
        <v>73</v>
      </c>
      <c r="B83" s="110" t="s">
        <v>280</v>
      </c>
      <c r="C83" s="184" t="s">
        <v>281</v>
      </c>
      <c r="D83" s="185" t="s">
        <v>599</v>
      </c>
      <c r="E83" s="186"/>
      <c r="F83" s="187">
        <v>45658</v>
      </c>
      <c r="G83" s="181">
        <v>45838</v>
      </c>
      <c r="H83" s="175" t="s">
        <v>60</v>
      </c>
      <c r="I83" s="175"/>
      <c r="J83" s="175"/>
      <c r="K83" s="175"/>
      <c r="L83" s="175"/>
      <c r="M83" s="175"/>
      <c r="N83" s="175"/>
      <c r="O83" s="175"/>
      <c r="P83" s="175">
        <v>18</v>
      </c>
      <c r="Q83" s="175"/>
      <c r="R83" s="175"/>
      <c r="S83" s="175"/>
      <c r="T83" s="109" t="s">
        <v>753</v>
      </c>
      <c r="U83" s="179"/>
      <c r="V83" s="20"/>
      <c r="W83" s="20"/>
      <c r="X83" s="20"/>
      <c r="Y83" s="20"/>
      <c r="Z83" s="20"/>
      <c r="AA83" s="20"/>
      <c r="AB83" s="20"/>
    </row>
    <row r="84" spans="1:28" x14ac:dyDescent="0.2">
      <c r="A84" s="178">
        <v>74</v>
      </c>
      <c r="B84" s="110" t="s">
        <v>280</v>
      </c>
      <c r="C84" s="184" t="s">
        <v>281</v>
      </c>
      <c r="D84" s="185" t="s">
        <v>600</v>
      </c>
      <c r="E84" s="186"/>
      <c r="F84" s="187">
        <v>45658</v>
      </c>
      <c r="G84" s="181">
        <v>45838</v>
      </c>
      <c r="H84" s="175" t="s">
        <v>60</v>
      </c>
      <c r="I84" s="175"/>
      <c r="J84" s="175"/>
      <c r="K84" s="175"/>
      <c r="L84" s="175"/>
      <c r="M84" s="175"/>
      <c r="N84" s="175"/>
      <c r="O84" s="175"/>
      <c r="P84" s="175">
        <v>18</v>
      </c>
      <c r="Q84" s="175"/>
      <c r="R84" s="175"/>
      <c r="S84" s="175"/>
      <c r="T84" s="109" t="s">
        <v>753</v>
      </c>
      <c r="U84" s="179"/>
      <c r="V84" s="20"/>
      <c r="W84" s="20"/>
      <c r="X84" s="20"/>
      <c r="Y84" s="20"/>
      <c r="Z84" s="20"/>
      <c r="AA84" s="20"/>
      <c r="AB84" s="20"/>
    </row>
    <row r="85" spans="1:28" x14ac:dyDescent="0.2">
      <c r="A85" s="176">
        <v>75</v>
      </c>
      <c r="B85" s="110" t="s">
        <v>280</v>
      </c>
      <c r="C85" s="184" t="s">
        <v>281</v>
      </c>
      <c r="D85" s="185" t="s">
        <v>601</v>
      </c>
      <c r="E85" s="186"/>
      <c r="F85" s="187">
        <v>45658</v>
      </c>
      <c r="G85" s="181">
        <v>45838</v>
      </c>
      <c r="H85" s="175" t="s">
        <v>60</v>
      </c>
      <c r="I85" s="175"/>
      <c r="J85" s="175"/>
      <c r="K85" s="175"/>
      <c r="L85" s="175"/>
      <c r="M85" s="175"/>
      <c r="N85" s="175"/>
      <c r="O85" s="175"/>
      <c r="P85" s="175">
        <v>18</v>
      </c>
      <c r="Q85" s="175"/>
      <c r="R85" s="175"/>
      <c r="S85" s="175"/>
      <c r="T85" s="109" t="s">
        <v>753</v>
      </c>
      <c r="U85" s="179"/>
      <c r="V85" s="20"/>
      <c r="W85" s="20"/>
      <c r="X85" s="20"/>
      <c r="Y85" s="20"/>
      <c r="Z85" s="20"/>
      <c r="AA85" s="20"/>
      <c r="AB85" s="20"/>
    </row>
    <row r="86" spans="1:28" x14ac:dyDescent="0.2">
      <c r="A86" s="178">
        <v>76</v>
      </c>
      <c r="B86" s="110" t="s">
        <v>280</v>
      </c>
      <c r="C86" s="184" t="s">
        <v>281</v>
      </c>
      <c r="D86" s="185" t="s">
        <v>602</v>
      </c>
      <c r="E86" s="186"/>
      <c r="F86" s="187">
        <v>45658</v>
      </c>
      <c r="G86" s="181">
        <v>45838</v>
      </c>
      <c r="H86" s="175" t="s">
        <v>60</v>
      </c>
      <c r="I86" s="175"/>
      <c r="J86" s="175"/>
      <c r="K86" s="175"/>
      <c r="L86" s="175"/>
      <c r="M86" s="175"/>
      <c r="N86" s="175"/>
      <c r="O86" s="175"/>
      <c r="P86" s="175">
        <v>18</v>
      </c>
      <c r="Q86" s="175"/>
      <c r="R86" s="175"/>
      <c r="S86" s="175"/>
      <c r="T86" s="109" t="s">
        <v>753</v>
      </c>
      <c r="U86" s="179"/>
      <c r="V86" s="20"/>
      <c r="W86" s="20"/>
      <c r="X86" s="20"/>
      <c r="Y86" s="20"/>
      <c r="Z86" s="20"/>
      <c r="AA86" s="20"/>
      <c r="AB86" s="20"/>
    </row>
    <row r="87" spans="1:28" x14ac:dyDescent="0.2">
      <c r="A87" s="176">
        <v>77</v>
      </c>
      <c r="B87" s="110" t="s">
        <v>280</v>
      </c>
      <c r="C87" s="184" t="s">
        <v>281</v>
      </c>
      <c r="D87" s="185" t="s">
        <v>603</v>
      </c>
      <c r="E87" s="186"/>
      <c r="F87" s="187">
        <v>45778</v>
      </c>
      <c r="G87" s="181">
        <v>45838</v>
      </c>
      <c r="H87" s="175" t="s">
        <v>60</v>
      </c>
      <c r="I87" s="175"/>
      <c r="J87" s="175"/>
      <c r="K87" s="175"/>
      <c r="L87" s="175"/>
      <c r="M87" s="175"/>
      <c r="N87" s="175"/>
      <c r="O87" s="175"/>
      <c r="P87" s="175">
        <v>6</v>
      </c>
      <c r="Q87" s="175"/>
      <c r="R87" s="175"/>
      <c r="S87" s="175"/>
      <c r="T87" s="109" t="s">
        <v>753</v>
      </c>
      <c r="U87" s="179"/>
      <c r="V87" s="20"/>
      <c r="W87" s="20"/>
      <c r="X87" s="20"/>
      <c r="Y87" s="20"/>
      <c r="Z87" s="20"/>
      <c r="AA87" s="20"/>
      <c r="AB87" s="20"/>
    </row>
    <row r="88" spans="1:28" x14ac:dyDescent="0.2">
      <c r="A88" s="178">
        <v>78</v>
      </c>
      <c r="B88" s="110" t="s">
        <v>280</v>
      </c>
      <c r="C88" s="184" t="s">
        <v>281</v>
      </c>
      <c r="D88" s="185" t="s">
        <v>604</v>
      </c>
      <c r="E88" s="186"/>
      <c r="F88" s="187">
        <v>45658</v>
      </c>
      <c r="G88" s="181">
        <v>45838</v>
      </c>
      <c r="H88" s="175" t="s">
        <v>60</v>
      </c>
      <c r="I88" s="175"/>
      <c r="J88" s="175"/>
      <c r="K88" s="175"/>
      <c r="L88" s="175"/>
      <c r="M88" s="175"/>
      <c r="N88" s="175"/>
      <c r="O88" s="175"/>
      <c r="P88" s="175">
        <v>18</v>
      </c>
      <c r="Q88" s="175"/>
      <c r="R88" s="175"/>
      <c r="S88" s="175"/>
      <c r="T88" s="109" t="s">
        <v>753</v>
      </c>
      <c r="U88" s="179"/>
      <c r="V88" s="20"/>
      <c r="W88" s="20"/>
      <c r="X88" s="20"/>
      <c r="Y88" s="20"/>
      <c r="Z88" s="20"/>
      <c r="AA88" s="20"/>
      <c r="AB88" s="20"/>
    </row>
    <row r="89" spans="1:28" x14ac:dyDescent="0.2">
      <c r="A89" s="176">
        <v>79</v>
      </c>
      <c r="B89" s="110" t="s">
        <v>280</v>
      </c>
      <c r="C89" s="184" t="s">
        <v>281</v>
      </c>
      <c r="D89" s="185" t="s">
        <v>605</v>
      </c>
      <c r="E89" s="186"/>
      <c r="F89" s="187">
        <v>45658</v>
      </c>
      <c r="G89" s="181">
        <v>45838</v>
      </c>
      <c r="H89" s="175" t="s">
        <v>60</v>
      </c>
      <c r="I89" s="175"/>
      <c r="J89" s="175"/>
      <c r="K89" s="175"/>
      <c r="L89" s="175"/>
      <c r="M89" s="175"/>
      <c r="N89" s="175"/>
      <c r="O89" s="175"/>
      <c r="P89" s="175">
        <v>18</v>
      </c>
      <c r="Q89" s="175"/>
      <c r="R89" s="175"/>
      <c r="S89" s="175"/>
      <c r="T89" s="109" t="s">
        <v>753</v>
      </c>
      <c r="U89" s="179"/>
      <c r="V89" s="20"/>
      <c r="W89" s="20"/>
      <c r="X89" s="20"/>
      <c r="Y89" s="20"/>
      <c r="Z89" s="20"/>
      <c r="AA89" s="20"/>
      <c r="AB89" s="20"/>
    </row>
    <row r="90" spans="1:28" x14ac:dyDescent="0.2">
      <c r="A90" s="178">
        <v>80</v>
      </c>
      <c r="B90" s="110" t="s">
        <v>280</v>
      </c>
      <c r="C90" s="184" t="s">
        <v>281</v>
      </c>
      <c r="D90" s="185" t="s">
        <v>606</v>
      </c>
      <c r="E90" s="186"/>
      <c r="F90" s="187">
        <v>45658</v>
      </c>
      <c r="G90" s="181">
        <v>45838</v>
      </c>
      <c r="H90" s="175" t="s">
        <v>60</v>
      </c>
      <c r="I90" s="175"/>
      <c r="J90" s="175"/>
      <c r="K90" s="175"/>
      <c r="L90" s="175"/>
      <c r="M90" s="175"/>
      <c r="N90" s="175"/>
      <c r="O90" s="175"/>
      <c r="P90" s="175">
        <v>18</v>
      </c>
      <c r="Q90" s="175"/>
      <c r="R90" s="175"/>
      <c r="S90" s="175"/>
      <c r="T90" s="109" t="s">
        <v>753</v>
      </c>
      <c r="U90" s="179"/>
      <c r="V90" s="20"/>
      <c r="W90" s="20"/>
      <c r="X90" s="20"/>
      <c r="Y90" s="20"/>
      <c r="Z90" s="20"/>
      <c r="AA90" s="20"/>
      <c r="AB90" s="20"/>
    </row>
    <row r="91" spans="1:28" x14ac:dyDescent="0.2">
      <c r="A91" s="176">
        <v>81</v>
      </c>
      <c r="B91" s="110" t="s">
        <v>280</v>
      </c>
      <c r="C91" s="184" t="s">
        <v>281</v>
      </c>
      <c r="D91" s="185" t="s">
        <v>607</v>
      </c>
      <c r="E91" s="186"/>
      <c r="F91" s="187">
        <v>45658</v>
      </c>
      <c r="G91" s="181">
        <v>45838</v>
      </c>
      <c r="H91" s="175" t="s">
        <v>60</v>
      </c>
      <c r="I91" s="175"/>
      <c r="J91" s="175"/>
      <c r="K91" s="175"/>
      <c r="L91" s="175"/>
      <c r="M91" s="175"/>
      <c r="N91" s="175"/>
      <c r="O91" s="175"/>
      <c r="P91" s="175">
        <v>18</v>
      </c>
      <c r="Q91" s="175"/>
      <c r="R91" s="175"/>
      <c r="S91" s="175"/>
      <c r="T91" s="109" t="s">
        <v>753</v>
      </c>
      <c r="U91" s="179"/>
      <c r="V91" s="20"/>
      <c r="W91" s="20"/>
      <c r="X91" s="20"/>
      <c r="Y91" s="20"/>
      <c r="Z91" s="20"/>
      <c r="AA91" s="20"/>
      <c r="AB91" s="20"/>
    </row>
    <row r="92" spans="1:28" x14ac:dyDescent="0.2">
      <c r="A92" s="178">
        <v>82</v>
      </c>
      <c r="B92" s="110" t="s">
        <v>280</v>
      </c>
      <c r="C92" s="184" t="s">
        <v>281</v>
      </c>
      <c r="D92" s="185" t="s">
        <v>608</v>
      </c>
      <c r="E92" s="186"/>
      <c r="F92" s="187">
        <v>45809</v>
      </c>
      <c r="G92" s="181">
        <v>45838</v>
      </c>
      <c r="H92" s="175" t="s">
        <v>60</v>
      </c>
      <c r="I92" s="175"/>
      <c r="J92" s="175"/>
      <c r="K92" s="175"/>
      <c r="L92" s="175"/>
      <c r="M92" s="175"/>
      <c r="N92" s="175"/>
      <c r="O92" s="175"/>
      <c r="P92" s="175">
        <v>3</v>
      </c>
      <c r="Q92" s="175"/>
      <c r="R92" s="175"/>
      <c r="S92" s="175"/>
      <c r="T92" s="109" t="s">
        <v>753</v>
      </c>
      <c r="U92" s="179"/>
      <c r="V92" s="20"/>
      <c r="W92" s="20"/>
      <c r="X92" s="20"/>
      <c r="Y92" s="20"/>
      <c r="Z92" s="20"/>
      <c r="AA92" s="20"/>
      <c r="AB92" s="20"/>
    </row>
    <row r="93" spans="1:28" x14ac:dyDescent="0.2">
      <c r="A93" s="176">
        <v>83</v>
      </c>
      <c r="B93" s="110" t="s">
        <v>280</v>
      </c>
      <c r="C93" s="184" t="s">
        <v>281</v>
      </c>
      <c r="D93" s="185" t="s">
        <v>609</v>
      </c>
      <c r="E93" s="186"/>
      <c r="F93" s="187">
        <v>45658</v>
      </c>
      <c r="G93" s="181">
        <v>45838</v>
      </c>
      <c r="H93" s="175" t="s">
        <v>60</v>
      </c>
      <c r="I93" s="175"/>
      <c r="J93" s="175"/>
      <c r="K93" s="175"/>
      <c r="L93" s="175"/>
      <c r="M93" s="175"/>
      <c r="N93" s="175"/>
      <c r="O93" s="175"/>
      <c r="P93" s="175">
        <v>18</v>
      </c>
      <c r="Q93" s="175"/>
      <c r="R93" s="175"/>
      <c r="S93" s="175"/>
      <c r="T93" s="109" t="s">
        <v>753</v>
      </c>
      <c r="U93" s="179"/>
      <c r="V93" s="20"/>
      <c r="W93" s="20"/>
      <c r="X93" s="20"/>
      <c r="Y93" s="20"/>
      <c r="Z93" s="20"/>
      <c r="AA93" s="20"/>
      <c r="AB93" s="20"/>
    </row>
    <row r="94" spans="1:28" x14ac:dyDescent="0.2">
      <c r="A94" s="178">
        <v>84</v>
      </c>
      <c r="B94" s="110" t="s">
        <v>280</v>
      </c>
      <c r="C94" s="184" t="s">
        <v>281</v>
      </c>
      <c r="D94" s="185" t="s">
        <v>610</v>
      </c>
      <c r="E94" s="186"/>
      <c r="F94" s="187">
        <v>45658</v>
      </c>
      <c r="G94" s="181">
        <v>45838</v>
      </c>
      <c r="H94" s="175" t="s">
        <v>60</v>
      </c>
      <c r="I94" s="175"/>
      <c r="J94" s="175"/>
      <c r="K94" s="175"/>
      <c r="L94" s="175"/>
      <c r="M94" s="175"/>
      <c r="N94" s="175"/>
      <c r="O94" s="175"/>
      <c r="P94" s="175">
        <v>18</v>
      </c>
      <c r="Q94" s="175"/>
      <c r="R94" s="175"/>
      <c r="S94" s="175"/>
      <c r="T94" s="109" t="s">
        <v>753</v>
      </c>
      <c r="U94" s="179"/>
      <c r="V94" s="20"/>
      <c r="W94" s="20"/>
      <c r="X94" s="20"/>
      <c r="Y94" s="20"/>
      <c r="Z94" s="20"/>
      <c r="AA94" s="20"/>
      <c r="AB94" s="20"/>
    </row>
    <row r="95" spans="1:28" x14ac:dyDescent="0.2">
      <c r="A95" s="176">
        <v>85</v>
      </c>
      <c r="B95" s="110" t="s">
        <v>280</v>
      </c>
      <c r="C95" s="184" t="s">
        <v>281</v>
      </c>
      <c r="D95" s="185" t="s">
        <v>611</v>
      </c>
      <c r="E95" s="186"/>
      <c r="F95" s="187">
        <v>45658</v>
      </c>
      <c r="G95" s="181">
        <v>45838</v>
      </c>
      <c r="H95" s="175" t="s">
        <v>60</v>
      </c>
      <c r="I95" s="175"/>
      <c r="J95" s="175"/>
      <c r="K95" s="175"/>
      <c r="L95" s="175"/>
      <c r="M95" s="175"/>
      <c r="N95" s="175"/>
      <c r="O95" s="175"/>
      <c r="P95" s="175">
        <v>18</v>
      </c>
      <c r="Q95" s="175"/>
      <c r="R95" s="175"/>
      <c r="S95" s="175"/>
      <c r="T95" s="109" t="s">
        <v>753</v>
      </c>
      <c r="U95" s="179"/>
      <c r="V95" s="20"/>
      <c r="W95" s="20"/>
      <c r="X95" s="20"/>
      <c r="Y95" s="20"/>
      <c r="Z95" s="20"/>
      <c r="AA95" s="20"/>
      <c r="AB95" s="20"/>
    </row>
    <row r="96" spans="1:28" x14ac:dyDescent="0.2">
      <c r="A96" s="178">
        <v>86</v>
      </c>
      <c r="B96" s="110" t="s">
        <v>280</v>
      </c>
      <c r="C96" s="184" t="s">
        <v>281</v>
      </c>
      <c r="D96" s="185" t="s">
        <v>612</v>
      </c>
      <c r="E96" s="186"/>
      <c r="F96" s="187">
        <v>45658</v>
      </c>
      <c r="G96" s="181">
        <v>45838</v>
      </c>
      <c r="H96" s="175" t="s">
        <v>60</v>
      </c>
      <c r="I96" s="175"/>
      <c r="J96" s="175"/>
      <c r="K96" s="175"/>
      <c r="L96" s="175"/>
      <c r="M96" s="175"/>
      <c r="N96" s="175"/>
      <c r="O96" s="175"/>
      <c r="P96" s="175">
        <v>18</v>
      </c>
      <c r="Q96" s="175"/>
      <c r="R96" s="175"/>
      <c r="S96" s="175"/>
      <c r="T96" s="109" t="s">
        <v>753</v>
      </c>
      <c r="U96" s="179"/>
      <c r="V96" s="20"/>
      <c r="W96" s="20"/>
      <c r="X96" s="20"/>
      <c r="Y96" s="20"/>
      <c r="Z96" s="20"/>
      <c r="AA96" s="20"/>
      <c r="AB96" s="20"/>
    </row>
    <row r="97" spans="1:28" x14ac:dyDescent="0.2">
      <c r="A97" s="176">
        <v>87</v>
      </c>
      <c r="B97" s="110" t="s">
        <v>280</v>
      </c>
      <c r="C97" s="184" t="s">
        <v>281</v>
      </c>
      <c r="D97" s="185" t="s">
        <v>613</v>
      </c>
      <c r="E97" s="186"/>
      <c r="F97" s="187">
        <v>45658</v>
      </c>
      <c r="G97" s="181">
        <v>45838</v>
      </c>
      <c r="H97" s="175" t="s">
        <v>60</v>
      </c>
      <c r="I97" s="175"/>
      <c r="J97" s="175"/>
      <c r="K97" s="175"/>
      <c r="L97" s="175"/>
      <c r="M97" s="175"/>
      <c r="N97" s="175"/>
      <c r="O97" s="175"/>
      <c r="P97" s="175">
        <v>18</v>
      </c>
      <c r="Q97" s="175"/>
      <c r="R97" s="175"/>
      <c r="S97" s="175"/>
      <c r="T97" s="109" t="s">
        <v>753</v>
      </c>
      <c r="U97" s="179"/>
      <c r="V97" s="20"/>
      <c r="W97" s="20"/>
      <c r="X97" s="20"/>
      <c r="Y97" s="20"/>
      <c r="Z97" s="20"/>
      <c r="AA97" s="20"/>
      <c r="AB97" s="20"/>
    </row>
    <row r="98" spans="1:28" x14ac:dyDescent="0.2">
      <c r="A98" s="178">
        <v>88</v>
      </c>
      <c r="B98" s="110" t="s">
        <v>280</v>
      </c>
      <c r="C98" s="184" t="s">
        <v>281</v>
      </c>
      <c r="D98" s="185" t="s">
        <v>614</v>
      </c>
      <c r="E98" s="186"/>
      <c r="F98" s="187">
        <v>45658</v>
      </c>
      <c r="G98" s="181">
        <v>45838</v>
      </c>
      <c r="H98" s="175" t="s">
        <v>60</v>
      </c>
      <c r="I98" s="175"/>
      <c r="J98" s="175"/>
      <c r="K98" s="175"/>
      <c r="L98" s="175"/>
      <c r="M98" s="175"/>
      <c r="N98" s="175"/>
      <c r="O98" s="175"/>
      <c r="P98" s="175">
        <v>18</v>
      </c>
      <c r="Q98" s="175"/>
      <c r="R98" s="175"/>
      <c r="S98" s="175"/>
      <c r="T98" s="109" t="s">
        <v>753</v>
      </c>
      <c r="U98" s="179"/>
      <c r="V98" s="20"/>
      <c r="W98" s="20"/>
      <c r="X98" s="20"/>
      <c r="Y98" s="20"/>
      <c r="Z98" s="20"/>
      <c r="AA98" s="20"/>
      <c r="AB98" s="20"/>
    </row>
    <row r="99" spans="1:28" ht="72" x14ac:dyDescent="0.2">
      <c r="A99" s="176">
        <v>89</v>
      </c>
      <c r="B99" s="110" t="s">
        <v>282</v>
      </c>
      <c r="C99" s="111" t="s">
        <v>283</v>
      </c>
      <c r="D99" s="39" t="s">
        <v>284</v>
      </c>
      <c r="E99" s="188" t="s">
        <v>285</v>
      </c>
      <c r="F99" s="182">
        <v>45250</v>
      </c>
      <c r="G99" s="182">
        <v>45322</v>
      </c>
      <c r="H99" s="175" t="s">
        <v>60</v>
      </c>
      <c r="I99" s="175" t="s">
        <v>60</v>
      </c>
      <c r="J99" s="175" t="s">
        <v>286</v>
      </c>
      <c r="K99" s="175">
        <v>1</v>
      </c>
      <c r="L99" s="175">
        <v>1</v>
      </c>
      <c r="M99" s="175"/>
      <c r="N99" s="175"/>
      <c r="O99" s="175"/>
      <c r="P99" s="175">
        <v>234</v>
      </c>
      <c r="Q99" s="175"/>
      <c r="R99" s="175"/>
      <c r="S99" s="175"/>
      <c r="T99" s="109" t="s">
        <v>753</v>
      </c>
      <c r="U99" s="179" t="s">
        <v>287</v>
      </c>
      <c r="V99" s="20"/>
      <c r="W99" s="20"/>
      <c r="X99" s="20"/>
      <c r="Y99" s="20"/>
      <c r="Z99" s="20"/>
      <c r="AA99" s="20"/>
      <c r="AB99" s="20"/>
    </row>
    <row r="100" spans="1:28" ht="24" x14ac:dyDescent="0.2">
      <c r="A100" s="178">
        <v>90</v>
      </c>
      <c r="B100" s="110" t="s">
        <v>282</v>
      </c>
      <c r="C100" s="111" t="s">
        <v>283</v>
      </c>
      <c r="D100" s="39" t="s">
        <v>284</v>
      </c>
      <c r="E100" s="175" t="s">
        <v>288</v>
      </c>
      <c r="F100" s="181">
        <v>45328</v>
      </c>
      <c r="G100" s="181">
        <v>45351</v>
      </c>
      <c r="H100" s="175" t="s">
        <v>60</v>
      </c>
      <c r="I100" s="175" t="s">
        <v>60</v>
      </c>
      <c r="J100" s="175" t="s">
        <v>286</v>
      </c>
      <c r="K100" s="175">
        <v>1</v>
      </c>
      <c r="L100" s="175">
        <v>2</v>
      </c>
      <c r="M100" s="175"/>
      <c r="N100" s="175"/>
      <c r="O100" s="175"/>
      <c r="P100" s="175">
        <v>163</v>
      </c>
      <c r="Q100" s="175"/>
      <c r="R100" s="175"/>
      <c r="S100" s="175"/>
      <c r="T100" s="109" t="s">
        <v>753</v>
      </c>
      <c r="U100" s="179"/>
      <c r="V100" s="20"/>
      <c r="W100" s="20"/>
      <c r="X100" s="20"/>
      <c r="Y100" s="20"/>
      <c r="Z100" s="20"/>
      <c r="AA100" s="20"/>
      <c r="AB100" s="20"/>
    </row>
    <row r="101" spans="1:28" ht="24" x14ac:dyDescent="0.2">
      <c r="A101" s="176">
        <v>91</v>
      </c>
      <c r="B101" s="110" t="s">
        <v>282</v>
      </c>
      <c r="C101" s="111" t="s">
        <v>283</v>
      </c>
      <c r="D101" s="189" t="s">
        <v>284</v>
      </c>
      <c r="E101" s="175" t="s">
        <v>289</v>
      </c>
      <c r="F101" s="181">
        <v>45352</v>
      </c>
      <c r="G101" s="181">
        <v>45372</v>
      </c>
      <c r="H101" s="175" t="s">
        <v>60</v>
      </c>
      <c r="I101" s="175" t="s">
        <v>60</v>
      </c>
      <c r="J101" s="175" t="s">
        <v>286</v>
      </c>
      <c r="K101" s="175">
        <v>1</v>
      </c>
      <c r="L101" s="175">
        <v>3</v>
      </c>
      <c r="M101" s="175"/>
      <c r="N101" s="175"/>
      <c r="O101" s="175"/>
      <c r="P101" s="175">
        <v>186</v>
      </c>
      <c r="Q101" s="175"/>
      <c r="R101" s="175"/>
      <c r="S101" s="175"/>
      <c r="T101" s="109" t="s">
        <v>753</v>
      </c>
      <c r="U101" s="179"/>
      <c r="V101" s="20"/>
      <c r="W101" s="20"/>
      <c r="X101" s="20"/>
      <c r="Y101" s="20"/>
      <c r="Z101" s="20"/>
      <c r="AA101" s="20"/>
      <c r="AB101" s="20"/>
    </row>
    <row r="102" spans="1:28" ht="24" x14ac:dyDescent="0.2">
      <c r="A102" s="178">
        <v>92</v>
      </c>
      <c r="B102" s="110" t="s">
        <v>282</v>
      </c>
      <c r="C102" s="111" t="s">
        <v>283</v>
      </c>
      <c r="D102" s="39" t="s">
        <v>284</v>
      </c>
      <c r="E102" s="175" t="s">
        <v>290</v>
      </c>
      <c r="F102" s="181">
        <v>45383</v>
      </c>
      <c r="G102" s="181">
        <v>45412</v>
      </c>
      <c r="H102" s="175" t="s">
        <v>60</v>
      </c>
      <c r="I102" s="175" t="s">
        <v>60</v>
      </c>
      <c r="J102" s="175" t="s">
        <v>286</v>
      </c>
      <c r="K102" s="175">
        <v>1</v>
      </c>
      <c r="L102" s="175">
        <v>4</v>
      </c>
      <c r="M102" s="175"/>
      <c r="N102" s="175"/>
      <c r="O102" s="175"/>
      <c r="P102" s="175">
        <v>223</v>
      </c>
      <c r="Q102" s="175"/>
      <c r="R102" s="175"/>
      <c r="S102" s="175"/>
      <c r="T102" s="109" t="s">
        <v>753</v>
      </c>
      <c r="U102" s="179"/>
      <c r="V102" s="20"/>
      <c r="W102" s="20"/>
      <c r="X102" s="20"/>
      <c r="Y102" s="20"/>
      <c r="Z102" s="20"/>
      <c r="AA102" s="20"/>
      <c r="AB102" s="20"/>
    </row>
    <row r="103" spans="1:28" ht="24" x14ac:dyDescent="0.2">
      <c r="A103" s="176">
        <v>93</v>
      </c>
      <c r="B103" s="110" t="s">
        <v>282</v>
      </c>
      <c r="C103" s="111" t="s">
        <v>283</v>
      </c>
      <c r="D103" s="189" t="s">
        <v>284</v>
      </c>
      <c r="E103" s="175" t="s">
        <v>291</v>
      </c>
      <c r="F103" s="181">
        <v>45415</v>
      </c>
      <c r="G103" s="181">
        <v>45441</v>
      </c>
      <c r="H103" s="175" t="s">
        <v>60</v>
      </c>
      <c r="I103" s="175" t="s">
        <v>60</v>
      </c>
      <c r="J103" s="175" t="s">
        <v>286</v>
      </c>
      <c r="K103" s="175">
        <v>1</v>
      </c>
      <c r="L103" s="175">
        <v>5</v>
      </c>
      <c r="M103" s="175"/>
      <c r="N103" s="175"/>
      <c r="O103" s="175"/>
      <c r="P103" s="175">
        <v>108</v>
      </c>
      <c r="Q103" s="175"/>
      <c r="R103" s="175"/>
      <c r="S103" s="175"/>
      <c r="T103" s="109" t="s">
        <v>753</v>
      </c>
      <c r="U103" s="179"/>
      <c r="V103" s="20"/>
      <c r="W103" s="20"/>
      <c r="X103" s="20"/>
      <c r="Y103" s="20"/>
      <c r="Z103" s="20"/>
      <c r="AA103" s="20"/>
      <c r="AB103" s="20"/>
    </row>
    <row r="104" spans="1:28" ht="24" x14ac:dyDescent="0.2">
      <c r="A104" s="178">
        <v>94</v>
      </c>
      <c r="B104" s="110" t="s">
        <v>282</v>
      </c>
      <c r="C104" s="111" t="s">
        <v>283</v>
      </c>
      <c r="D104" s="39" t="s">
        <v>284</v>
      </c>
      <c r="E104" s="175" t="s">
        <v>292</v>
      </c>
      <c r="F104" s="181">
        <v>45447</v>
      </c>
      <c r="G104" s="181">
        <v>45471</v>
      </c>
      <c r="H104" s="175" t="s">
        <v>60</v>
      </c>
      <c r="I104" s="175" t="s">
        <v>60</v>
      </c>
      <c r="J104" s="175" t="s">
        <v>286</v>
      </c>
      <c r="K104" s="175">
        <v>1</v>
      </c>
      <c r="L104" s="175">
        <v>6</v>
      </c>
      <c r="M104" s="175"/>
      <c r="N104" s="175"/>
      <c r="O104" s="175"/>
      <c r="P104" s="175">
        <v>115</v>
      </c>
      <c r="Q104" s="175"/>
      <c r="R104" s="175"/>
      <c r="S104" s="175"/>
      <c r="T104" s="109" t="s">
        <v>753</v>
      </c>
      <c r="U104" s="179"/>
      <c r="V104" s="20"/>
      <c r="W104" s="20"/>
      <c r="X104" s="20"/>
      <c r="Y104" s="20"/>
      <c r="Z104" s="20"/>
      <c r="AA104" s="20"/>
      <c r="AB104" s="20"/>
    </row>
    <row r="105" spans="1:28" ht="24" x14ac:dyDescent="0.2">
      <c r="A105" s="176">
        <v>95</v>
      </c>
      <c r="B105" s="110" t="s">
        <v>282</v>
      </c>
      <c r="C105" s="111" t="s">
        <v>283</v>
      </c>
      <c r="D105" s="39" t="s">
        <v>284</v>
      </c>
      <c r="E105" s="175" t="s">
        <v>293</v>
      </c>
      <c r="F105" s="181">
        <v>45477</v>
      </c>
      <c r="G105" s="181">
        <v>45503</v>
      </c>
      <c r="H105" s="175" t="s">
        <v>60</v>
      </c>
      <c r="I105" s="175" t="s">
        <v>60</v>
      </c>
      <c r="J105" s="175" t="s">
        <v>286</v>
      </c>
      <c r="K105" s="175">
        <v>2</v>
      </c>
      <c r="L105" s="175">
        <v>1</v>
      </c>
      <c r="M105" s="175"/>
      <c r="N105" s="175"/>
      <c r="O105" s="175"/>
      <c r="P105" s="175">
        <v>162</v>
      </c>
      <c r="Q105" s="175"/>
      <c r="R105" s="175"/>
      <c r="S105" s="175"/>
      <c r="T105" s="109" t="s">
        <v>753</v>
      </c>
      <c r="U105" s="179"/>
      <c r="V105" s="20"/>
      <c r="W105" s="20"/>
      <c r="X105" s="20"/>
      <c r="Y105" s="20"/>
      <c r="Z105" s="20"/>
      <c r="AA105" s="20"/>
      <c r="AB105" s="20"/>
    </row>
    <row r="106" spans="1:28" ht="24" x14ac:dyDescent="0.2">
      <c r="A106" s="178">
        <v>96</v>
      </c>
      <c r="B106" s="110" t="s">
        <v>282</v>
      </c>
      <c r="C106" s="111" t="s">
        <v>283</v>
      </c>
      <c r="D106" s="189" t="s">
        <v>284</v>
      </c>
      <c r="E106" s="175" t="s">
        <v>294</v>
      </c>
      <c r="F106" s="181">
        <v>45506</v>
      </c>
      <c r="G106" s="181">
        <v>45534</v>
      </c>
      <c r="H106" s="175" t="s">
        <v>60</v>
      </c>
      <c r="I106" s="175" t="s">
        <v>60</v>
      </c>
      <c r="J106" s="175" t="s">
        <v>286</v>
      </c>
      <c r="K106" s="175">
        <v>2</v>
      </c>
      <c r="L106" s="175">
        <v>2</v>
      </c>
      <c r="M106" s="175"/>
      <c r="N106" s="175"/>
      <c r="O106" s="175"/>
      <c r="P106" s="175">
        <v>99</v>
      </c>
      <c r="Q106" s="175"/>
      <c r="R106" s="175"/>
      <c r="S106" s="175"/>
      <c r="T106" s="109" t="s">
        <v>753</v>
      </c>
      <c r="U106" s="179"/>
      <c r="V106" s="20"/>
      <c r="W106" s="20"/>
      <c r="X106" s="20"/>
      <c r="Y106" s="20"/>
      <c r="Z106" s="20"/>
      <c r="AA106" s="20"/>
      <c r="AB106" s="20"/>
    </row>
    <row r="107" spans="1:28" ht="24" x14ac:dyDescent="0.2">
      <c r="A107" s="176">
        <v>97</v>
      </c>
      <c r="B107" s="110" t="s">
        <v>282</v>
      </c>
      <c r="C107" s="111" t="s">
        <v>283</v>
      </c>
      <c r="D107" s="39" t="s">
        <v>284</v>
      </c>
      <c r="E107" s="175" t="s">
        <v>295</v>
      </c>
      <c r="F107" s="181">
        <v>45539</v>
      </c>
      <c r="G107" s="181">
        <v>45562</v>
      </c>
      <c r="H107" s="175" t="s">
        <v>60</v>
      </c>
      <c r="I107" s="175" t="s">
        <v>60</v>
      </c>
      <c r="J107" s="175" t="s">
        <v>286</v>
      </c>
      <c r="K107" s="175">
        <v>2</v>
      </c>
      <c r="L107" s="175">
        <v>3</v>
      </c>
      <c r="M107" s="175"/>
      <c r="N107" s="175"/>
      <c r="O107" s="175"/>
      <c r="P107" s="175">
        <v>118</v>
      </c>
      <c r="Q107" s="175"/>
      <c r="R107" s="175"/>
      <c r="S107" s="175"/>
      <c r="T107" s="109" t="s">
        <v>753</v>
      </c>
      <c r="U107" s="179"/>
      <c r="V107" s="20"/>
      <c r="W107" s="20"/>
      <c r="X107" s="20"/>
      <c r="Y107" s="20"/>
      <c r="Z107" s="20"/>
      <c r="AA107" s="20"/>
      <c r="AB107" s="20"/>
    </row>
    <row r="108" spans="1:28" ht="24" x14ac:dyDescent="0.2">
      <c r="A108" s="178">
        <v>98</v>
      </c>
      <c r="B108" s="110" t="s">
        <v>282</v>
      </c>
      <c r="C108" s="111" t="s">
        <v>283</v>
      </c>
      <c r="D108" s="39" t="s">
        <v>284</v>
      </c>
      <c r="E108" s="175" t="s">
        <v>296</v>
      </c>
      <c r="F108" s="181">
        <v>45568</v>
      </c>
      <c r="G108" s="182">
        <v>45595</v>
      </c>
      <c r="H108" s="175" t="s">
        <v>60</v>
      </c>
      <c r="I108" s="175" t="s">
        <v>60</v>
      </c>
      <c r="J108" s="175" t="s">
        <v>286</v>
      </c>
      <c r="K108" s="175">
        <v>2</v>
      </c>
      <c r="L108" s="175">
        <v>4</v>
      </c>
      <c r="M108" s="175"/>
      <c r="N108" s="175"/>
      <c r="O108" s="175"/>
      <c r="P108" s="175">
        <v>93</v>
      </c>
      <c r="Q108" s="175"/>
      <c r="R108" s="175"/>
      <c r="S108" s="175"/>
      <c r="T108" s="109" t="s">
        <v>753</v>
      </c>
      <c r="U108" s="179"/>
      <c r="V108" s="20"/>
      <c r="W108" s="20"/>
      <c r="X108" s="20"/>
      <c r="Y108" s="20"/>
      <c r="Z108" s="20"/>
      <c r="AA108" s="20"/>
      <c r="AB108" s="20"/>
    </row>
    <row r="109" spans="1:28" ht="72" x14ac:dyDescent="0.2">
      <c r="A109" s="176">
        <v>99</v>
      </c>
      <c r="B109" s="110" t="s">
        <v>282</v>
      </c>
      <c r="C109" s="111" t="s">
        <v>283</v>
      </c>
      <c r="D109" s="39" t="s">
        <v>284</v>
      </c>
      <c r="E109" s="175" t="s">
        <v>297</v>
      </c>
      <c r="F109" s="181">
        <v>45601</v>
      </c>
      <c r="G109" s="182">
        <v>45652</v>
      </c>
      <c r="H109" s="175" t="s">
        <v>60</v>
      </c>
      <c r="I109" s="175" t="s">
        <v>60</v>
      </c>
      <c r="J109" s="175" t="s">
        <v>286</v>
      </c>
      <c r="K109" s="175">
        <v>2</v>
      </c>
      <c r="L109" s="175">
        <v>5</v>
      </c>
      <c r="M109" s="175"/>
      <c r="N109" s="175"/>
      <c r="O109" s="175"/>
      <c r="P109" s="175">
        <v>74</v>
      </c>
      <c r="Q109" s="175"/>
      <c r="R109" s="175"/>
      <c r="S109" s="175"/>
      <c r="T109" s="109" t="s">
        <v>753</v>
      </c>
      <c r="U109" s="179" t="s">
        <v>298</v>
      </c>
      <c r="V109" s="20"/>
      <c r="W109" s="20"/>
      <c r="X109" s="20"/>
      <c r="Y109" s="20"/>
      <c r="Z109" s="20"/>
      <c r="AA109" s="20"/>
      <c r="AB109" s="20"/>
    </row>
    <row r="110" spans="1:28" ht="24" x14ac:dyDescent="0.2">
      <c r="A110" s="178">
        <v>100</v>
      </c>
      <c r="B110" s="110" t="s">
        <v>282</v>
      </c>
      <c r="C110" s="111" t="s">
        <v>283</v>
      </c>
      <c r="D110" s="39" t="s">
        <v>284</v>
      </c>
      <c r="E110" s="175" t="s">
        <v>299</v>
      </c>
      <c r="F110" s="181">
        <v>45627</v>
      </c>
      <c r="G110" s="182">
        <v>45644</v>
      </c>
      <c r="H110" s="175" t="s">
        <v>60</v>
      </c>
      <c r="I110" s="175" t="s">
        <v>60</v>
      </c>
      <c r="J110" s="175" t="s">
        <v>286</v>
      </c>
      <c r="K110" s="175">
        <v>2</v>
      </c>
      <c r="L110" s="175">
        <v>6</v>
      </c>
      <c r="M110" s="175"/>
      <c r="N110" s="175"/>
      <c r="O110" s="175"/>
      <c r="P110" s="175">
        <v>48</v>
      </c>
      <c r="Q110" s="175"/>
      <c r="R110" s="175"/>
      <c r="S110" s="175"/>
      <c r="T110" s="109" t="s">
        <v>753</v>
      </c>
      <c r="U110" s="179"/>
      <c r="V110" s="20"/>
      <c r="W110" s="20"/>
      <c r="X110" s="20"/>
      <c r="Y110" s="20"/>
      <c r="Z110" s="20"/>
      <c r="AA110" s="20"/>
      <c r="AB110" s="20"/>
    </row>
    <row r="111" spans="1:28" ht="48" x14ac:dyDescent="0.2">
      <c r="A111" s="176">
        <v>101</v>
      </c>
      <c r="B111" s="110" t="s">
        <v>282</v>
      </c>
      <c r="C111" s="111" t="s">
        <v>283</v>
      </c>
      <c r="D111" s="39" t="s">
        <v>284</v>
      </c>
      <c r="E111" s="175" t="s">
        <v>300</v>
      </c>
      <c r="F111" s="181">
        <v>45665</v>
      </c>
      <c r="G111" s="181">
        <v>45715</v>
      </c>
      <c r="H111" s="175" t="s">
        <v>60</v>
      </c>
      <c r="I111" s="175" t="s">
        <v>60</v>
      </c>
      <c r="J111" s="175" t="s">
        <v>286</v>
      </c>
      <c r="K111" s="175">
        <v>3</v>
      </c>
      <c r="L111" s="175">
        <v>1</v>
      </c>
      <c r="M111" s="175"/>
      <c r="N111" s="175"/>
      <c r="O111" s="175"/>
      <c r="P111" s="175">
        <v>175</v>
      </c>
      <c r="Q111" s="175"/>
      <c r="R111" s="175"/>
      <c r="S111" s="175"/>
      <c r="T111" s="109" t="s">
        <v>753</v>
      </c>
      <c r="U111" s="179"/>
      <c r="V111" s="20"/>
      <c r="W111" s="20"/>
      <c r="X111" s="20"/>
      <c r="Y111" s="20"/>
      <c r="Z111" s="20"/>
      <c r="AA111" s="20"/>
      <c r="AB111" s="20"/>
    </row>
    <row r="112" spans="1:28" ht="48" x14ac:dyDescent="0.2">
      <c r="A112" s="178">
        <v>102</v>
      </c>
      <c r="B112" s="110" t="s">
        <v>282</v>
      </c>
      <c r="C112" s="111" t="s">
        <v>283</v>
      </c>
      <c r="D112" s="39" t="s">
        <v>284</v>
      </c>
      <c r="E112" s="175" t="s">
        <v>301</v>
      </c>
      <c r="F112" s="181">
        <v>45719</v>
      </c>
      <c r="G112" s="181">
        <v>45757</v>
      </c>
      <c r="H112" s="175" t="s">
        <v>60</v>
      </c>
      <c r="I112" s="175" t="s">
        <v>60</v>
      </c>
      <c r="J112" s="175" t="s">
        <v>286</v>
      </c>
      <c r="K112" s="175">
        <v>3</v>
      </c>
      <c r="L112" s="175">
        <v>2</v>
      </c>
      <c r="M112" s="175"/>
      <c r="N112" s="175"/>
      <c r="O112" s="175"/>
      <c r="P112" s="175">
        <v>171</v>
      </c>
      <c r="Q112" s="175"/>
      <c r="R112" s="175"/>
      <c r="S112" s="175"/>
      <c r="T112" s="109" t="s">
        <v>753</v>
      </c>
      <c r="U112" s="179"/>
      <c r="V112" s="20"/>
      <c r="W112" s="20"/>
      <c r="X112" s="20"/>
      <c r="Y112" s="20"/>
      <c r="Z112" s="20"/>
      <c r="AA112" s="20"/>
      <c r="AB112" s="20"/>
    </row>
    <row r="113" spans="1:28" ht="60" x14ac:dyDescent="0.2">
      <c r="A113" s="176">
        <v>103</v>
      </c>
      <c r="B113" s="110" t="s">
        <v>282</v>
      </c>
      <c r="C113" s="111" t="s">
        <v>283</v>
      </c>
      <c r="D113" s="39" t="s">
        <v>302</v>
      </c>
      <c r="E113" s="175" t="s">
        <v>303</v>
      </c>
      <c r="F113" s="181">
        <v>45292</v>
      </c>
      <c r="G113" s="181">
        <v>45322</v>
      </c>
      <c r="H113" s="175" t="s">
        <v>60</v>
      </c>
      <c r="I113" s="175" t="s">
        <v>60</v>
      </c>
      <c r="J113" s="175" t="s">
        <v>286</v>
      </c>
      <c r="K113" s="175">
        <v>1</v>
      </c>
      <c r="L113" s="175">
        <v>1</v>
      </c>
      <c r="M113" s="175"/>
      <c r="N113" s="175"/>
      <c r="O113" s="175"/>
      <c r="P113" s="175">
        <v>242</v>
      </c>
      <c r="Q113" s="175"/>
      <c r="R113" s="175"/>
      <c r="S113" s="175"/>
      <c r="T113" s="109" t="s">
        <v>753</v>
      </c>
      <c r="U113" s="179"/>
      <c r="V113" s="20"/>
      <c r="W113" s="20"/>
      <c r="X113" s="20"/>
      <c r="Y113" s="20"/>
      <c r="Z113" s="20"/>
      <c r="AA113" s="20"/>
      <c r="AB113" s="20"/>
    </row>
    <row r="114" spans="1:28" ht="60" x14ac:dyDescent="0.2">
      <c r="A114" s="178">
        <v>104</v>
      </c>
      <c r="B114" s="110" t="s">
        <v>282</v>
      </c>
      <c r="C114" s="111" t="s">
        <v>283</v>
      </c>
      <c r="D114" s="39" t="s">
        <v>302</v>
      </c>
      <c r="E114" s="175" t="s">
        <v>304</v>
      </c>
      <c r="F114" s="181">
        <v>45323</v>
      </c>
      <c r="G114" s="175" t="s">
        <v>305</v>
      </c>
      <c r="H114" s="175" t="s">
        <v>60</v>
      </c>
      <c r="I114" s="175" t="s">
        <v>60</v>
      </c>
      <c r="J114" s="175" t="s">
        <v>286</v>
      </c>
      <c r="K114" s="175">
        <v>1</v>
      </c>
      <c r="L114" s="175">
        <v>2</v>
      </c>
      <c r="M114" s="175"/>
      <c r="N114" s="175"/>
      <c r="O114" s="175"/>
      <c r="P114" s="175">
        <v>160</v>
      </c>
      <c r="Q114" s="175"/>
      <c r="R114" s="175"/>
      <c r="S114" s="175"/>
      <c r="T114" s="109" t="s">
        <v>753</v>
      </c>
      <c r="U114" s="179"/>
      <c r="V114" s="20"/>
      <c r="W114" s="20"/>
      <c r="X114" s="20"/>
      <c r="Y114" s="20"/>
      <c r="Z114" s="20"/>
      <c r="AA114" s="20"/>
      <c r="AB114" s="20"/>
    </row>
    <row r="115" spans="1:28" ht="60" x14ac:dyDescent="0.2">
      <c r="A115" s="176">
        <v>105</v>
      </c>
      <c r="B115" s="110" t="s">
        <v>282</v>
      </c>
      <c r="C115" s="111" t="s">
        <v>283</v>
      </c>
      <c r="D115" s="39" t="s">
        <v>302</v>
      </c>
      <c r="E115" s="175" t="s">
        <v>306</v>
      </c>
      <c r="F115" s="181">
        <v>45343</v>
      </c>
      <c r="G115" s="181">
        <v>45351</v>
      </c>
      <c r="H115" s="175" t="s">
        <v>60</v>
      </c>
      <c r="I115" s="175" t="s">
        <v>60</v>
      </c>
      <c r="J115" s="175" t="s">
        <v>286</v>
      </c>
      <c r="K115" s="175">
        <v>1</v>
      </c>
      <c r="L115" s="175">
        <v>3</v>
      </c>
      <c r="M115" s="175"/>
      <c r="N115" s="175"/>
      <c r="O115" s="175"/>
      <c r="P115" s="175">
        <v>127</v>
      </c>
      <c r="Q115" s="175"/>
      <c r="R115" s="175"/>
      <c r="S115" s="175"/>
      <c r="T115" s="109" t="s">
        <v>753</v>
      </c>
      <c r="U115" s="179"/>
      <c r="V115" s="20"/>
      <c r="W115" s="20"/>
      <c r="X115" s="20"/>
      <c r="Y115" s="20"/>
      <c r="Z115" s="20"/>
      <c r="AA115" s="20"/>
      <c r="AB115" s="20"/>
    </row>
    <row r="116" spans="1:28" ht="48" x14ac:dyDescent="0.2">
      <c r="A116" s="178">
        <v>106</v>
      </c>
      <c r="B116" s="110" t="s">
        <v>282</v>
      </c>
      <c r="C116" s="111" t="s">
        <v>283</v>
      </c>
      <c r="D116" s="39" t="s">
        <v>302</v>
      </c>
      <c r="E116" s="175" t="s">
        <v>307</v>
      </c>
      <c r="F116" s="181">
        <v>45352</v>
      </c>
      <c r="G116" s="181">
        <v>45373</v>
      </c>
      <c r="H116" s="175" t="s">
        <v>60</v>
      </c>
      <c r="I116" s="175" t="s">
        <v>60</v>
      </c>
      <c r="J116" s="175" t="s">
        <v>286</v>
      </c>
      <c r="K116" s="175">
        <v>1</v>
      </c>
      <c r="L116" s="175">
        <v>4</v>
      </c>
      <c r="M116" s="175"/>
      <c r="N116" s="175"/>
      <c r="O116" s="175"/>
      <c r="P116" s="175">
        <v>187</v>
      </c>
      <c r="Q116" s="175"/>
      <c r="R116" s="175"/>
      <c r="S116" s="175"/>
      <c r="T116" s="109" t="s">
        <v>753</v>
      </c>
      <c r="U116" s="179"/>
      <c r="V116" s="20"/>
      <c r="W116" s="20"/>
      <c r="X116" s="20"/>
      <c r="Y116" s="20"/>
      <c r="Z116" s="20"/>
      <c r="AA116" s="20"/>
      <c r="AB116" s="20"/>
    </row>
    <row r="117" spans="1:28" ht="48" x14ac:dyDescent="0.2">
      <c r="A117" s="176">
        <v>107</v>
      </c>
      <c r="B117" s="110" t="s">
        <v>282</v>
      </c>
      <c r="C117" s="111" t="s">
        <v>283</v>
      </c>
      <c r="D117" s="39" t="s">
        <v>302</v>
      </c>
      <c r="E117" s="175" t="s">
        <v>308</v>
      </c>
      <c r="F117" s="181">
        <v>45383</v>
      </c>
      <c r="G117" s="181">
        <v>45399</v>
      </c>
      <c r="H117" s="175" t="s">
        <v>309</v>
      </c>
      <c r="I117" s="175" t="s">
        <v>309</v>
      </c>
      <c r="J117" s="175" t="s">
        <v>286</v>
      </c>
      <c r="K117" s="175">
        <v>1</v>
      </c>
      <c r="L117" s="175">
        <v>5</v>
      </c>
      <c r="M117" s="175"/>
      <c r="N117" s="175"/>
      <c r="O117" s="175"/>
      <c r="P117" s="175">
        <v>135</v>
      </c>
      <c r="Q117" s="175"/>
      <c r="R117" s="175"/>
      <c r="S117" s="175"/>
      <c r="T117" s="109" t="s">
        <v>753</v>
      </c>
      <c r="U117" s="179"/>
      <c r="V117" s="20"/>
      <c r="W117" s="20"/>
      <c r="X117" s="20"/>
      <c r="Y117" s="20"/>
      <c r="Z117" s="20"/>
      <c r="AA117" s="20"/>
      <c r="AB117" s="20"/>
    </row>
    <row r="118" spans="1:28" ht="48" x14ac:dyDescent="0.2">
      <c r="A118" s="178">
        <v>108</v>
      </c>
      <c r="B118" s="110" t="s">
        <v>282</v>
      </c>
      <c r="C118" s="111" t="s">
        <v>283</v>
      </c>
      <c r="D118" s="39" t="s">
        <v>302</v>
      </c>
      <c r="E118" s="175" t="s">
        <v>310</v>
      </c>
      <c r="F118" s="181">
        <v>45399</v>
      </c>
      <c r="G118" s="181">
        <v>45412</v>
      </c>
      <c r="H118" s="175" t="s">
        <v>60</v>
      </c>
      <c r="I118" s="175" t="s">
        <v>60</v>
      </c>
      <c r="J118" s="175" t="s">
        <v>286</v>
      </c>
      <c r="K118" s="175">
        <v>1</v>
      </c>
      <c r="L118" s="175">
        <v>6</v>
      </c>
      <c r="M118" s="175"/>
      <c r="N118" s="175"/>
      <c r="O118" s="175"/>
      <c r="P118" s="175">
        <v>136</v>
      </c>
      <c r="Q118" s="175"/>
      <c r="R118" s="175"/>
      <c r="S118" s="175"/>
      <c r="T118" s="109" t="s">
        <v>753</v>
      </c>
      <c r="U118" s="179"/>
      <c r="V118" s="20"/>
      <c r="W118" s="20"/>
      <c r="X118" s="20"/>
      <c r="Y118" s="20"/>
      <c r="Z118" s="20"/>
      <c r="AA118" s="20"/>
      <c r="AB118" s="20"/>
    </row>
    <row r="119" spans="1:28" ht="48" x14ac:dyDescent="0.2">
      <c r="A119" s="176">
        <v>109</v>
      </c>
      <c r="B119" s="110" t="s">
        <v>282</v>
      </c>
      <c r="C119" s="111" t="s">
        <v>283</v>
      </c>
      <c r="D119" s="39" t="s">
        <v>302</v>
      </c>
      <c r="E119" s="175" t="s">
        <v>311</v>
      </c>
      <c r="F119" s="181">
        <v>45414</v>
      </c>
      <c r="G119" s="181">
        <v>45435</v>
      </c>
      <c r="H119" s="175" t="s">
        <v>60</v>
      </c>
      <c r="I119" s="175" t="s">
        <v>60</v>
      </c>
      <c r="J119" s="175" t="s">
        <v>286</v>
      </c>
      <c r="K119" s="175">
        <v>2</v>
      </c>
      <c r="L119" s="175">
        <v>1</v>
      </c>
      <c r="M119" s="175"/>
      <c r="N119" s="175"/>
      <c r="O119" s="175"/>
      <c r="P119" s="175">
        <v>152</v>
      </c>
      <c r="Q119" s="175"/>
      <c r="R119" s="175"/>
      <c r="S119" s="175"/>
      <c r="T119" s="109" t="s">
        <v>753</v>
      </c>
      <c r="U119" s="179"/>
      <c r="V119" s="20"/>
      <c r="W119" s="20"/>
      <c r="X119" s="20"/>
      <c r="Y119" s="20"/>
      <c r="Z119" s="20"/>
      <c r="AA119" s="20"/>
      <c r="AB119" s="20"/>
    </row>
    <row r="120" spans="1:28" ht="48" x14ac:dyDescent="0.2">
      <c r="A120" s="178">
        <v>110</v>
      </c>
      <c r="B120" s="110" t="s">
        <v>282</v>
      </c>
      <c r="C120" s="111" t="s">
        <v>283</v>
      </c>
      <c r="D120" s="39" t="s">
        <v>302</v>
      </c>
      <c r="E120" s="175" t="s">
        <v>312</v>
      </c>
      <c r="F120" s="181">
        <v>45435</v>
      </c>
      <c r="G120" s="181">
        <v>45443</v>
      </c>
      <c r="H120" s="175" t="s">
        <v>60</v>
      </c>
      <c r="I120" s="175" t="s">
        <v>60</v>
      </c>
      <c r="J120" s="175" t="s">
        <v>286</v>
      </c>
      <c r="K120" s="175">
        <v>2</v>
      </c>
      <c r="L120" s="175">
        <v>2</v>
      </c>
      <c r="M120" s="175"/>
      <c r="N120" s="175"/>
      <c r="O120" s="175"/>
      <c r="P120" s="175">
        <v>125</v>
      </c>
      <c r="Q120" s="175"/>
      <c r="R120" s="175"/>
      <c r="S120" s="175"/>
      <c r="T120" s="109" t="s">
        <v>753</v>
      </c>
      <c r="U120" s="179"/>
      <c r="V120" s="20"/>
      <c r="W120" s="20"/>
      <c r="X120" s="20"/>
      <c r="Y120" s="20"/>
      <c r="Z120" s="20"/>
      <c r="AA120" s="20"/>
      <c r="AB120" s="20"/>
    </row>
    <row r="121" spans="1:28" ht="48" x14ac:dyDescent="0.2">
      <c r="A121" s="176">
        <v>111</v>
      </c>
      <c r="B121" s="110" t="s">
        <v>282</v>
      </c>
      <c r="C121" s="111" t="s">
        <v>283</v>
      </c>
      <c r="D121" s="39" t="s">
        <v>302</v>
      </c>
      <c r="E121" s="175" t="s">
        <v>313</v>
      </c>
      <c r="F121" s="181">
        <v>45447</v>
      </c>
      <c r="G121" s="181">
        <v>45461</v>
      </c>
      <c r="H121" s="175" t="s">
        <v>60</v>
      </c>
      <c r="I121" s="175" t="s">
        <v>60</v>
      </c>
      <c r="J121" s="175" t="s">
        <v>286</v>
      </c>
      <c r="K121" s="175">
        <v>2</v>
      </c>
      <c r="L121" s="175">
        <v>3</v>
      </c>
      <c r="M121" s="175"/>
      <c r="N121" s="175"/>
      <c r="O121" s="175"/>
      <c r="P121" s="175">
        <v>151</v>
      </c>
      <c r="Q121" s="175"/>
      <c r="R121" s="175"/>
      <c r="S121" s="175"/>
      <c r="T121" s="109" t="s">
        <v>753</v>
      </c>
      <c r="U121" s="179"/>
      <c r="V121" s="20"/>
      <c r="W121" s="20"/>
      <c r="X121" s="20"/>
      <c r="Y121" s="20"/>
      <c r="Z121" s="20"/>
      <c r="AA121" s="20"/>
      <c r="AB121" s="20"/>
    </row>
    <row r="122" spans="1:28" ht="48" x14ac:dyDescent="0.2">
      <c r="A122" s="178">
        <v>112</v>
      </c>
      <c r="B122" s="110" t="s">
        <v>282</v>
      </c>
      <c r="C122" s="111" t="s">
        <v>283</v>
      </c>
      <c r="D122" s="39" t="s">
        <v>302</v>
      </c>
      <c r="E122" s="175" t="s">
        <v>314</v>
      </c>
      <c r="F122" s="181">
        <v>45461</v>
      </c>
      <c r="G122" s="181">
        <v>45471</v>
      </c>
      <c r="H122" s="175" t="s">
        <v>60</v>
      </c>
      <c r="I122" s="175" t="s">
        <v>60</v>
      </c>
      <c r="J122" s="175" t="s">
        <v>286</v>
      </c>
      <c r="K122" s="175">
        <v>2</v>
      </c>
      <c r="L122" s="175">
        <v>4</v>
      </c>
      <c r="M122" s="175"/>
      <c r="N122" s="175"/>
      <c r="O122" s="175"/>
      <c r="P122" s="175">
        <v>142</v>
      </c>
      <c r="Q122" s="175"/>
      <c r="R122" s="175"/>
      <c r="S122" s="175"/>
      <c r="T122" s="109" t="s">
        <v>753</v>
      </c>
      <c r="U122" s="179"/>
      <c r="V122" s="20"/>
      <c r="W122" s="20"/>
      <c r="X122" s="20"/>
      <c r="Y122" s="20"/>
      <c r="Z122" s="20"/>
      <c r="AA122" s="20"/>
      <c r="AB122" s="20"/>
    </row>
    <row r="123" spans="1:28" ht="48" x14ac:dyDescent="0.2">
      <c r="A123" s="176">
        <v>113</v>
      </c>
      <c r="B123" s="110" t="s">
        <v>282</v>
      </c>
      <c r="C123" s="111" t="s">
        <v>283</v>
      </c>
      <c r="D123" s="39" t="s">
        <v>302</v>
      </c>
      <c r="E123" s="175" t="s">
        <v>315</v>
      </c>
      <c r="F123" s="181">
        <v>45475</v>
      </c>
      <c r="G123" s="181">
        <v>45491</v>
      </c>
      <c r="H123" s="175" t="s">
        <v>60</v>
      </c>
      <c r="I123" s="175" t="s">
        <v>60</v>
      </c>
      <c r="J123" s="175" t="s">
        <v>286</v>
      </c>
      <c r="K123" s="175">
        <v>2</v>
      </c>
      <c r="L123" s="175">
        <v>5</v>
      </c>
      <c r="M123" s="175"/>
      <c r="N123" s="175"/>
      <c r="O123" s="175"/>
      <c r="P123" s="175">
        <v>150</v>
      </c>
      <c r="Q123" s="175"/>
      <c r="R123" s="175"/>
      <c r="S123" s="175"/>
      <c r="T123" s="109" t="s">
        <v>753</v>
      </c>
      <c r="U123" s="179"/>
      <c r="V123" s="20"/>
      <c r="W123" s="20"/>
      <c r="X123" s="20"/>
      <c r="Y123" s="20"/>
      <c r="Z123" s="20"/>
      <c r="AA123" s="20"/>
      <c r="AB123" s="20"/>
    </row>
    <row r="124" spans="1:28" ht="48" x14ac:dyDescent="0.2">
      <c r="A124" s="178">
        <v>114</v>
      </c>
      <c r="B124" s="110" t="s">
        <v>282</v>
      </c>
      <c r="C124" s="111" t="s">
        <v>283</v>
      </c>
      <c r="D124" s="39" t="s">
        <v>302</v>
      </c>
      <c r="E124" s="175" t="s">
        <v>316</v>
      </c>
      <c r="F124" s="181">
        <v>45492</v>
      </c>
      <c r="G124" s="181">
        <v>45504</v>
      </c>
      <c r="H124" s="175" t="s">
        <v>60</v>
      </c>
      <c r="I124" s="175" t="s">
        <v>60</v>
      </c>
      <c r="J124" s="175" t="s">
        <v>286</v>
      </c>
      <c r="K124" s="175">
        <v>2</v>
      </c>
      <c r="L124" s="175">
        <v>6</v>
      </c>
      <c r="M124" s="175"/>
      <c r="N124" s="175"/>
      <c r="O124" s="175"/>
      <c r="P124" s="175">
        <v>160</v>
      </c>
      <c r="Q124" s="175"/>
      <c r="R124" s="175"/>
      <c r="S124" s="175"/>
      <c r="T124" s="109" t="s">
        <v>753</v>
      </c>
      <c r="U124" s="179"/>
      <c r="V124" s="20"/>
      <c r="W124" s="20"/>
      <c r="X124" s="20"/>
      <c r="Y124" s="20"/>
      <c r="Z124" s="20"/>
      <c r="AA124" s="20"/>
      <c r="AB124" s="20"/>
    </row>
    <row r="125" spans="1:28" ht="48" x14ac:dyDescent="0.2">
      <c r="A125" s="176">
        <v>115</v>
      </c>
      <c r="B125" s="110" t="s">
        <v>282</v>
      </c>
      <c r="C125" s="111" t="s">
        <v>283</v>
      </c>
      <c r="D125" s="39" t="s">
        <v>302</v>
      </c>
      <c r="E125" s="175" t="s">
        <v>317</v>
      </c>
      <c r="F125" s="181">
        <v>45505</v>
      </c>
      <c r="G125" s="181">
        <v>45534</v>
      </c>
      <c r="H125" s="175" t="s">
        <v>60</v>
      </c>
      <c r="I125" s="175" t="s">
        <v>60</v>
      </c>
      <c r="J125" s="175" t="s">
        <v>286</v>
      </c>
      <c r="K125" s="175">
        <v>3</v>
      </c>
      <c r="L125" s="175">
        <v>1</v>
      </c>
      <c r="M125" s="175"/>
      <c r="N125" s="175"/>
      <c r="O125" s="175"/>
      <c r="P125" s="175">
        <v>206</v>
      </c>
      <c r="Q125" s="175"/>
      <c r="R125" s="175"/>
      <c r="S125" s="175"/>
      <c r="T125" s="109" t="s">
        <v>753</v>
      </c>
      <c r="U125" s="179"/>
      <c r="V125" s="20"/>
      <c r="W125" s="20"/>
      <c r="X125" s="20"/>
      <c r="Y125" s="20"/>
      <c r="Z125" s="20"/>
      <c r="AA125" s="20"/>
      <c r="AB125" s="20"/>
    </row>
    <row r="126" spans="1:28" ht="60" x14ac:dyDescent="0.2">
      <c r="A126" s="178">
        <v>116</v>
      </c>
      <c r="B126" s="110" t="s">
        <v>282</v>
      </c>
      <c r="C126" s="111" t="s">
        <v>283</v>
      </c>
      <c r="D126" s="39" t="s">
        <v>302</v>
      </c>
      <c r="E126" s="175" t="s">
        <v>318</v>
      </c>
      <c r="F126" s="181">
        <v>45537</v>
      </c>
      <c r="G126" s="181">
        <v>45554</v>
      </c>
      <c r="H126" s="175" t="s">
        <v>60</v>
      </c>
      <c r="I126" s="175" t="s">
        <v>60</v>
      </c>
      <c r="J126" s="175" t="s">
        <v>286</v>
      </c>
      <c r="K126" s="175">
        <v>3</v>
      </c>
      <c r="L126" s="175">
        <v>2</v>
      </c>
      <c r="M126" s="175"/>
      <c r="N126" s="175"/>
      <c r="O126" s="175"/>
      <c r="P126" s="175">
        <v>160</v>
      </c>
      <c r="Q126" s="175"/>
      <c r="R126" s="175"/>
      <c r="S126" s="175"/>
      <c r="T126" s="109" t="s">
        <v>753</v>
      </c>
      <c r="U126" s="179"/>
      <c r="V126" s="20"/>
      <c r="W126" s="20"/>
      <c r="X126" s="20"/>
      <c r="Y126" s="20"/>
      <c r="Z126" s="20"/>
      <c r="AA126" s="20"/>
      <c r="AB126" s="20"/>
    </row>
    <row r="127" spans="1:28" ht="60" x14ac:dyDescent="0.2">
      <c r="A127" s="176">
        <v>117</v>
      </c>
      <c r="B127" s="110" t="s">
        <v>282</v>
      </c>
      <c r="C127" s="111" t="s">
        <v>283</v>
      </c>
      <c r="D127" s="39" t="s">
        <v>302</v>
      </c>
      <c r="E127" s="175" t="s">
        <v>319</v>
      </c>
      <c r="F127" s="181">
        <v>45554</v>
      </c>
      <c r="G127" s="181">
        <v>45565</v>
      </c>
      <c r="H127" s="175" t="s">
        <v>60</v>
      </c>
      <c r="I127" s="175" t="s">
        <v>60</v>
      </c>
      <c r="J127" s="175" t="s">
        <v>286</v>
      </c>
      <c r="K127" s="175">
        <v>3</v>
      </c>
      <c r="L127" s="175">
        <v>3</v>
      </c>
      <c r="M127" s="175"/>
      <c r="N127" s="175"/>
      <c r="O127" s="175"/>
      <c r="P127" s="175">
        <v>102</v>
      </c>
      <c r="Q127" s="175"/>
      <c r="R127" s="175"/>
      <c r="S127" s="175"/>
      <c r="T127" s="109" t="s">
        <v>753</v>
      </c>
      <c r="U127" s="179"/>
      <c r="V127" s="20"/>
      <c r="W127" s="20"/>
      <c r="X127" s="20"/>
      <c r="Y127" s="20"/>
      <c r="Z127" s="20"/>
      <c r="AA127" s="20"/>
      <c r="AB127" s="20"/>
    </row>
    <row r="128" spans="1:28" ht="48" x14ac:dyDescent="0.2">
      <c r="A128" s="178">
        <v>118</v>
      </c>
      <c r="B128" s="110" t="s">
        <v>282</v>
      </c>
      <c r="C128" s="111" t="s">
        <v>283</v>
      </c>
      <c r="D128" s="39" t="s">
        <v>302</v>
      </c>
      <c r="E128" s="175" t="s">
        <v>320</v>
      </c>
      <c r="F128" s="181">
        <v>45566</v>
      </c>
      <c r="G128" s="182">
        <v>45595</v>
      </c>
      <c r="H128" s="175" t="s">
        <v>60</v>
      </c>
      <c r="I128" s="175" t="s">
        <v>60</v>
      </c>
      <c r="J128" s="175" t="s">
        <v>286</v>
      </c>
      <c r="K128" s="175">
        <v>3</v>
      </c>
      <c r="L128" s="175">
        <v>4</v>
      </c>
      <c r="M128" s="175"/>
      <c r="N128" s="175"/>
      <c r="O128" s="175"/>
      <c r="P128" s="175">
        <v>253</v>
      </c>
      <c r="Q128" s="175"/>
      <c r="R128" s="175"/>
      <c r="S128" s="175"/>
      <c r="T128" s="109" t="s">
        <v>753</v>
      </c>
      <c r="U128" s="179"/>
      <c r="V128" s="20"/>
      <c r="W128" s="20"/>
      <c r="X128" s="20"/>
      <c r="Y128" s="20"/>
      <c r="Z128" s="20"/>
      <c r="AA128" s="20"/>
      <c r="AB128" s="20"/>
    </row>
    <row r="129" spans="1:28" ht="48" x14ac:dyDescent="0.2">
      <c r="A129" s="176">
        <v>119</v>
      </c>
      <c r="B129" s="110" t="s">
        <v>282</v>
      </c>
      <c r="C129" s="111" t="s">
        <v>283</v>
      </c>
      <c r="D129" s="39" t="s">
        <v>302</v>
      </c>
      <c r="E129" s="175" t="s">
        <v>321</v>
      </c>
      <c r="F129" s="181">
        <v>45597</v>
      </c>
      <c r="G129" s="175" t="s">
        <v>322</v>
      </c>
      <c r="H129" s="175" t="s">
        <v>60</v>
      </c>
      <c r="I129" s="175" t="s">
        <v>60</v>
      </c>
      <c r="J129" s="175" t="s">
        <v>286</v>
      </c>
      <c r="K129" s="175">
        <v>3</v>
      </c>
      <c r="L129" s="175">
        <v>5</v>
      </c>
      <c r="M129" s="175"/>
      <c r="N129" s="175"/>
      <c r="O129" s="175"/>
      <c r="P129" s="175">
        <v>243</v>
      </c>
      <c r="Q129" s="175"/>
      <c r="R129" s="175"/>
      <c r="S129" s="175"/>
      <c r="T129" s="109" t="s">
        <v>753</v>
      </c>
      <c r="U129" s="179"/>
      <c r="V129" s="20"/>
      <c r="W129" s="20"/>
      <c r="X129" s="20"/>
      <c r="Y129" s="20"/>
      <c r="Z129" s="20"/>
      <c r="AA129" s="20"/>
      <c r="AB129" s="20"/>
    </row>
    <row r="130" spans="1:28" ht="48" x14ac:dyDescent="0.2">
      <c r="A130" s="178">
        <v>120</v>
      </c>
      <c r="B130" s="110" t="s">
        <v>282</v>
      </c>
      <c r="C130" s="111" t="s">
        <v>283</v>
      </c>
      <c r="D130" s="39" t="s">
        <v>302</v>
      </c>
      <c r="E130" s="175" t="s">
        <v>323</v>
      </c>
      <c r="F130" s="181">
        <v>45628</v>
      </c>
      <c r="G130" s="182">
        <v>45656</v>
      </c>
      <c r="H130" s="175" t="s">
        <v>60</v>
      </c>
      <c r="I130" s="175" t="s">
        <v>60</v>
      </c>
      <c r="J130" s="175" t="s">
        <v>286</v>
      </c>
      <c r="K130" s="175">
        <v>3</v>
      </c>
      <c r="L130" s="175">
        <v>6</v>
      </c>
      <c r="M130" s="175"/>
      <c r="N130" s="175"/>
      <c r="O130" s="175"/>
      <c r="P130" s="175">
        <v>190</v>
      </c>
      <c r="Q130" s="175"/>
      <c r="R130" s="175"/>
      <c r="S130" s="175"/>
      <c r="T130" s="109" t="s">
        <v>753</v>
      </c>
      <c r="U130" s="179"/>
      <c r="V130" s="20"/>
      <c r="W130" s="20"/>
      <c r="X130" s="20"/>
      <c r="Y130" s="20"/>
      <c r="Z130" s="20"/>
      <c r="AA130" s="20"/>
      <c r="AB130" s="20"/>
    </row>
    <row r="131" spans="1:28" ht="48" x14ac:dyDescent="0.2">
      <c r="A131" s="176">
        <v>121</v>
      </c>
      <c r="B131" s="110" t="s">
        <v>282</v>
      </c>
      <c r="C131" s="111" t="s">
        <v>283</v>
      </c>
      <c r="D131" s="39" t="s">
        <v>302</v>
      </c>
      <c r="E131" s="175" t="s">
        <v>324</v>
      </c>
      <c r="F131" s="182">
        <v>45659</v>
      </c>
      <c r="G131" s="182">
        <v>45684</v>
      </c>
      <c r="H131" s="175" t="s">
        <v>60</v>
      </c>
      <c r="I131" s="175" t="s">
        <v>60</v>
      </c>
      <c r="J131" s="175" t="s">
        <v>286</v>
      </c>
      <c r="K131" s="175">
        <v>1</v>
      </c>
      <c r="L131" s="175">
        <v>1</v>
      </c>
      <c r="M131" s="175"/>
      <c r="N131" s="175"/>
      <c r="O131" s="175"/>
      <c r="P131" s="175">
        <v>250</v>
      </c>
      <c r="Q131" s="175"/>
      <c r="R131" s="175"/>
      <c r="S131" s="175"/>
      <c r="T131" s="109" t="s">
        <v>753</v>
      </c>
      <c r="U131" s="179"/>
      <c r="V131" s="20"/>
      <c r="W131" s="20"/>
      <c r="X131" s="20"/>
      <c r="Y131" s="20"/>
      <c r="Z131" s="20"/>
      <c r="AA131" s="20"/>
      <c r="AB131" s="20"/>
    </row>
    <row r="132" spans="1:28" ht="48" x14ac:dyDescent="0.2">
      <c r="A132" s="178">
        <v>122</v>
      </c>
      <c r="B132" s="110" t="s">
        <v>282</v>
      </c>
      <c r="C132" s="111" t="s">
        <v>283</v>
      </c>
      <c r="D132" s="39" t="s">
        <v>302</v>
      </c>
      <c r="E132" s="175" t="s">
        <v>325</v>
      </c>
      <c r="F132" s="182">
        <v>45684</v>
      </c>
      <c r="G132" s="182">
        <v>45688</v>
      </c>
      <c r="H132" s="175"/>
      <c r="I132" s="175"/>
      <c r="J132" s="175"/>
      <c r="K132" s="175">
        <v>1</v>
      </c>
      <c r="L132" s="175">
        <v>2</v>
      </c>
      <c r="M132" s="175"/>
      <c r="N132" s="175"/>
      <c r="O132" s="175"/>
      <c r="P132" s="175">
        <v>76</v>
      </c>
      <c r="Q132" s="175"/>
      <c r="R132" s="175"/>
      <c r="S132" s="175"/>
      <c r="T132" s="109" t="s">
        <v>753</v>
      </c>
      <c r="U132" s="179"/>
      <c r="V132" s="20"/>
      <c r="W132" s="20"/>
      <c r="X132" s="20"/>
      <c r="Y132" s="20"/>
      <c r="Z132" s="20"/>
      <c r="AA132" s="20"/>
      <c r="AB132" s="20"/>
    </row>
    <row r="133" spans="1:28" ht="48" x14ac:dyDescent="0.2">
      <c r="A133" s="176">
        <v>123</v>
      </c>
      <c r="B133" s="110" t="s">
        <v>282</v>
      </c>
      <c r="C133" s="111" t="s">
        <v>283</v>
      </c>
      <c r="D133" s="39" t="s">
        <v>302</v>
      </c>
      <c r="E133" s="175" t="s">
        <v>326</v>
      </c>
      <c r="F133" s="182">
        <v>45691</v>
      </c>
      <c r="G133" s="182">
        <v>45716</v>
      </c>
      <c r="H133" s="175" t="s">
        <v>60</v>
      </c>
      <c r="I133" s="175" t="s">
        <v>60</v>
      </c>
      <c r="J133" s="175" t="s">
        <v>286</v>
      </c>
      <c r="K133" s="175">
        <v>1</v>
      </c>
      <c r="L133" s="175">
        <v>3</v>
      </c>
      <c r="M133" s="175"/>
      <c r="N133" s="175"/>
      <c r="O133" s="175"/>
      <c r="P133" s="175">
        <v>246</v>
      </c>
      <c r="Q133" s="175"/>
      <c r="R133" s="175"/>
      <c r="S133" s="175"/>
      <c r="T133" s="109" t="s">
        <v>753</v>
      </c>
      <c r="U133" s="179"/>
      <c r="V133" s="20"/>
      <c r="W133" s="20"/>
      <c r="X133" s="20"/>
      <c r="Y133" s="20"/>
      <c r="Z133" s="20"/>
      <c r="AA133" s="20"/>
      <c r="AB133" s="20"/>
    </row>
    <row r="134" spans="1:28" ht="48" x14ac:dyDescent="0.2">
      <c r="A134" s="178">
        <v>124</v>
      </c>
      <c r="B134" s="110" t="s">
        <v>282</v>
      </c>
      <c r="C134" s="111" t="s">
        <v>283</v>
      </c>
      <c r="D134" s="39" t="s">
        <v>302</v>
      </c>
      <c r="E134" s="175" t="s">
        <v>327</v>
      </c>
      <c r="F134" s="182">
        <v>45719</v>
      </c>
      <c r="G134" s="182">
        <v>45747</v>
      </c>
      <c r="H134" s="175" t="s">
        <v>60</v>
      </c>
      <c r="I134" s="175" t="s">
        <v>60</v>
      </c>
      <c r="J134" s="175" t="s">
        <v>286</v>
      </c>
      <c r="K134" s="175">
        <v>1</v>
      </c>
      <c r="L134" s="175">
        <v>4</v>
      </c>
      <c r="M134" s="175"/>
      <c r="N134" s="175"/>
      <c r="O134" s="175"/>
      <c r="P134" s="175">
        <v>246</v>
      </c>
      <c r="Q134" s="175"/>
      <c r="R134" s="175"/>
      <c r="S134" s="175"/>
      <c r="T134" s="109" t="s">
        <v>753</v>
      </c>
      <c r="U134" s="179"/>
      <c r="V134" s="20"/>
      <c r="W134" s="20"/>
      <c r="X134" s="20"/>
      <c r="Y134" s="20"/>
      <c r="Z134" s="20"/>
      <c r="AA134" s="20"/>
      <c r="AB134" s="20"/>
    </row>
    <row r="135" spans="1:28" ht="48" x14ac:dyDescent="0.2">
      <c r="A135" s="176">
        <v>125</v>
      </c>
      <c r="B135" s="110" t="s">
        <v>282</v>
      </c>
      <c r="C135" s="111" t="s">
        <v>283</v>
      </c>
      <c r="D135" s="39" t="s">
        <v>302</v>
      </c>
      <c r="E135" s="175" t="s">
        <v>328</v>
      </c>
      <c r="F135" s="182">
        <v>45748</v>
      </c>
      <c r="G135" s="182">
        <v>45777</v>
      </c>
      <c r="H135" s="175" t="s">
        <v>60</v>
      </c>
      <c r="I135" s="175" t="s">
        <v>60</v>
      </c>
      <c r="J135" s="175" t="s">
        <v>286</v>
      </c>
      <c r="K135" s="175">
        <v>1</v>
      </c>
      <c r="L135" s="175">
        <v>5</v>
      </c>
      <c r="M135" s="175"/>
      <c r="N135" s="175"/>
      <c r="O135" s="175"/>
      <c r="P135" s="175">
        <v>209</v>
      </c>
      <c r="Q135" s="175"/>
      <c r="R135" s="175"/>
      <c r="S135" s="175"/>
      <c r="T135" s="109" t="s">
        <v>753</v>
      </c>
      <c r="U135" s="179"/>
      <c r="V135" s="20"/>
      <c r="W135" s="20"/>
      <c r="X135" s="20"/>
      <c r="Y135" s="20"/>
      <c r="Z135" s="20"/>
      <c r="AA135" s="20"/>
      <c r="AB135" s="20"/>
    </row>
    <row r="136" spans="1:28" ht="48" x14ac:dyDescent="0.2">
      <c r="A136" s="178">
        <v>126</v>
      </c>
      <c r="B136" s="110" t="s">
        <v>282</v>
      </c>
      <c r="C136" s="111" t="s">
        <v>283</v>
      </c>
      <c r="D136" s="39" t="s">
        <v>302</v>
      </c>
      <c r="E136" s="175" t="s">
        <v>329</v>
      </c>
      <c r="F136" s="182">
        <v>45779</v>
      </c>
      <c r="G136" s="182">
        <v>45807</v>
      </c>
      <c r="H136" s="175" t="s">
        <v>60</v>
      </c>
      <c r="I136" s="175" t="s">
        <v>60</v>
      </c>
      <c r="J136" s="175" t="s">
        <v>286</v>
      </c>
      <c r="K136" s="175">
        <v>1</v>
      </c>
      <c r="L136" s="175">
        <v>6</v>
      </c>
      <c r="M136" s="175"/>
      <c r="N136" s="175"/>
      <c r="O136" s="175"/>
      <c r="P136" s="175"/>
      <c r="Q136" s="175"/>
      <c r="R136" s="175"/>
      <c r="S136" s="175"/>
      <c r="T136" s="109" t="s">
        <v>826</v>
      </c>
      <c r="U136" s="179"/>
      <c r="V136" s="20"/>
      <c r="W136" s="20"/>
      <c r="X136" s="20"/>
      <c r="Y136" s="20"/>
      <c r="Z136" s="20"/>
      <c r="AA136" s="20"/>
      <c r="AB136" s="20"/>
    </row>
    <row r="137" spans="1:28" ht="24" x14ac:dyDescent="0.2">
      <c r="A137" s="176">
        <v>127</v>
      </c>
      <c r="B137" s="110" t="s">
        <v>282</v>
      </c>
      <c r="C137" s="111" t="s">
        <v>283</v>
      </c>
      <c r="D137" s="39" t="s">
        <v>330</v>
      </c>
      <c r="E137" s="175" t="s">
        <v>331</v>
      </c>
      <c r="F137" s="182">
        <v>45307</v>
      </c>
      <c r="G137" s="182">
        <v>45646</v>
      </c>
      <c r="H137" s="175" t="s">
        <v>60</v>
      </c>
      <c r="I137" s="175"/>
      <c r="J137" s="175" t="s">
        <v>33</v>
      </c>
      <c r="K137" s="175">
        <v>1</v>
      </c>
      <c r="L137" s="175">
        <v>1</v>
      </c>
      <c r="M137" s="175"/>
      <c r="N137" s="175"/>
      <c r="O137" s="175"/>
      <c r="P137" s="175">
        <v>207</v>
      </c>
      <c r="Q137" s="175"/>
      <c r="R137" s="175"/>
      <c r="S137" s="175"/>
      <c r="T137" s="109" t="s">
        <v>753</v>
      </c>
      <c r="U137" s="179"/>
      <c r="V137" s="20"/>
      <c r="W137" s="20"/>
      <c r="X137" s="20"/>
      <c r="Y137" s="20"/>
      <c r="Z137" s="20"/>
      <c r="AA137" s="20"/>
      <c r="AB137" s="20"/>
    </row>
    <row r="138" spans="1:28" ht="24" x14ac:dyDescent="0.2">
      <c r="A138" s="178">
        <v>128</v>
      </c>
      <c r="B138" s="110" t="s">
        <v>282</v>
      </c>
      <c r="C138" s="111" t="s">
        <v>283</v>
      </c>
      <c r="D138" s="39" t="s">
        <v>332</v>
      </c>
      <c r="E138" s="175" t="s">
        <v>331</v>
      </c>
      <c r="F138" s="182">
        <v>45666</v>
      </c>
      <c r="G138" s="182">
        <v>45757</v>
      </c>
      <c r="H138" s="175" t="s">
        <v>60</v>
      </c>
      <c r="I138" s="175"/>
      <c r="J138" s="175" t="s">
        <v>33</v>
      </c>
      <c r="K138" s="175">
        <v>1</v>
      </c>
      <c r="L138" s="175">
        <v>2</v>
      </c>
      <c r="M138" s="175"/>
      <c r="N138" s="175"/>
      <c r="O138" s="175"/>
      <c r="P138" s="175">
        <v>69</v>
      </c>
      <c r="Q138" s="175"/>
      <c r="R138" s="175"/>
      <c r="S138" s="175"/>
      <c r="T138" s="109" t="s">
        <v>753</v>
      </c>
      <c r="U138" s="179"/>
      <c r="V138" s="20"/>
      <c r="W138" s="20"/>
      <c r="X138" s="20"/>
      <c r="Y138" s="20"/>
      <c r="Z138" s="20"/>
      <c r="AA138" s="20"/>
      <c r="AB138" s="20"/>
    </row>
    <row r="139" spans="1:28" ht="48" x14ac:dyDescent="0.2">
      <c r="A139" s="176">
        <v>129</v>
      </c>
      <c r="B139" s="110" t="s">
        <v>333</v>
      </c>
      <c r="C139" s="111" t="s">
        <v>334</v>
      </c>
      <c r="D139" s="39" t="s">
        <v>335</v>
      </c>
      <c r="E139" s="175" t="s">
        <v>336</v>
      </c>
      <c r="F139" s="181">
        <v>45293</v>
      </c>
      <c r="G139" s="181">
        <v>45386</v>
      </c>
      <c r="H139" s="175" t="s">
        <v>60</v>
      </c>
      <c r="I139" s="175"/>
      <c r="J139" s="175" t="s">
        <v>33</v>
      </c>
      <c r="K139" s="175">
        <v>1</v>
      </c>
      <c r="L139" s="175">
        <v>1</v>
      </c>
      <c r="M139" s="175"/>
      <c r="N139" s="175"/>
      <c r="O139" s="175"/>
      <c r="P139" s="175">
        <v>252</v>
      </c>
      <c r="Q139" s="175"/>
      <c r="R139" s="175"/>
      <c r="S139" s="175"/>
      <c r="T139" s="109" t="s">
        <v>753</v>
      </c>
      <c r="U139" s="179"/>
      <c r="V139" s="20"/>
      <c r="W139" s="20"/>
      <c r="X139" s="20"/>
      <c r="Y139" s="20"/>
      <c r="Z139" s="20"/>
      <c r="AA139" s="20"/>
      <c r="AB139" s="20"/>
    </row>
    <row r="140" spans="1:28" ht="48" x14ac:dyDescent="0.2">
      <c r="A140" s="178">
        <v>130</v>
      </c>
      <c r="B140" s="110" t="s">
        <v>333</v>
      </c>
      <c r="C140" s="111" t="s">
        <v>334</v>
      </c>
      <c r="D140" s="39" t="s">
        <v>335</v>
      </c>
      <c r="E140" s="175" t="s">
        <v>336</v>
      </c>
      <c r="F140" s="181">
        <v>45386</v>
      </c>
      <c r="G140" s="181">
        <v>45461</v>
      </c>
      <c r="H140" s="175" t="s">
        <v>60</v>
      </c>
      <c r="I140" s="175"/>
      <c r="J140" s="175" t="s">
        <v>33</v>
      </c>
      <c r="K140" s="175">
        <v>1</v>
      </c>
      <c r="L140" s="175">
        <v>2</v>
      </c>
      <c r="M140" s="175"/>
      <c r="N140" s="175"/>
      <c r="O140" s="175"/>
      <c r="P140" s="175">
        <v>250</v>
      </c>
      <c r="Q140" s="175"/>
      <c r="R140" s="175"/>
      <c r="S140" s="175"/>
      <c r="T140" s="109" t="s">
        <v>753</v>
      </c>
      <c r="U140" s="179"/>
      <c r="V140" s="20"/>
      <c r="W140" s="20"/>
      <c r="X140" s="20"/>
      <c r="Y140" s="20"/>
      <c r="Z140" s="20"/>
      <c r="AA140" s="20"/>
      <c r="AB140" s="20"/>
    </row>
    <row r="141" spans="1:28" ht="48" x14ac:dyDescent="0.2">
      <c r="A141" s="176">
        <v>131</v>
      </c>
      <c r="B141" s="110" t="s">
        <v>333</v>
      </c>
      <c r="C141" s="111" t="s">
        <v>334</v>
      </c>
      <c r="D141" s="39" t="s">
        <v>335</v>
      </c>
      <c r="E141" s="175" t="s">
        <v>337</v>
      </c>
      <c r="F141" s="181">
        <v>45463</v>
      </c>
      <c r="G141" s="181">
        <v>45547</v>
      </c>
      <c r="H141" s="175" t="s">
        <v>60</v>
      </c>
      <c r="I141" s="175"/>
      <c r="J141" s="175" t="s">
        <v>33</v>
      </c>
      <c r="K141" s="175">
        <v>1</v>
      </c>
      <c r="L141" s="175">
        <v>3</v>
      </c>
      <c r="M141" s="175"/>
      <c r="N141" s="175"/>
      <c r="O141" s="175"/>
      <c r="P141" s="175">
        <v>258</v>
      </c>
      <c r="Q141" s="175"/>
      <c r="R141" s="175"/>
      <c r="S141" s="175"/>
      <c r="T141" s="109" t="s">
        <v>753</v>
      </c>
      <c r="U141" s="179"/>
      <c r="V141" s="20"/>
      <c r="W141" s="20"/>
      <c r="X141" s="20"/>
      <c r="Y141" s="20"/>
      <c r="Z141" s="20"/>
      <c r="AA141" s="20"/>
      <c r="AB141" s="20"/>
    </row>
    <row r="142" spans="1:28" ht="48" x14ac:dyDescent="0.2">
      <c r="A142" s="178">
        <v>132</v>
      </c>
      <c r="B142" s="110" t="s">
        <v>333</v>
      </c>
      <c r="C142" s="111" t="s">
        <v>334</v>
      </c>
      <c r="D142" s="39" t="s">
        <v>335</v>
      </c>
      <c r="E142" s="175" t="s">
        <v>338</v>
      </c>
      <c r="F142" s="181">
        <v>45548</v>
      </c>
      <c r="G142" s="182">
        <v>45617</v>
      </c>
      <c r="H142" s="175" t="s">
        <v>60</v>
      </c>
      <c r="I142" s="175"/>
      <c r="J142" s="175" t="s">
        <v>33</v>
      </c>
      <c r="K142" s="175">
        <v>1</v>
      </c>
      <c r="L142" s="175">
        <v>4</v>
      </c>
      <c r="M142" s="175"/>
      <c r="N142" s="175"/>
      <c r="O142" s="175"/>
      <c r="P142" s="175">
        <v>257</v>
      </c>
      <c r="Q142" s="175"/>
      <c r="R142" s="175"/>
      <c r="S142" s="175"/>
      <c r="T142" s="109" t="s">
        <v>753</v>
      </c>
      <c r="U142" s="179"/>
      <c r="V142" s="20"/>
      <c r="W142" s="20"/>
      <c r="X142" s="20"/>
      <c r="Y142" s="20"/>
      <c r="Z142" s="20"/>
      <c r="AA142" s="20"/>
      <c r="AB142" s="20"/>
    </row>
    <row r="143" spans="1:28" ht="48" x14ac:dyDescent="0.2">
      <c r="A143" s="176">
        <v>133</v>
      </c>
      <c r="B143" s="110" t="s">
        <v>333</v>
      </c>
      <c r="C143" s="111" t="s">
        <v>334</v>
      </c>
      <c r="D143" s="39" t="s">
        <v>335</v>
      </c>
      <c r="E143" s="175" t="s">
        <v>339</v>
      </c>
      <c r="F143" s="182">
        <v>45618</v>
      </c>
      <c r="G143" s="182">
        <v>45656</v>
      </c>
      <c r="H143" s="175" t="s">
        <v>60</v>
      </c>
      <c r="I143" s="175"/>
      <c r="J143" s="175" t="s">
        <v>33</v>
      </c>
      <c r="K143" s="175">
        <v>1</v>
      </c>
      <c r="L143" s="175">
        <v>5</v>
      </c>
      <c r="M143" s="175"/>
      <c r="N143" s="175"/>
      <c r="O143" s="175"/>
      <c r="P143" s="175">
        <v>47</v>
      </c>
      <c r="Q143" s="175"/>
      <c r="R143" s="175"/>
      <c r="S143" s="175"/>
      <c r="T143" s="109" t="s">
        <v>753</v>
      </c>
      <c r="U143" s="179"/>
      <c r="V143" s="20"/>
      <c r="W143" s="20"/>
      <c r="X143" s="20"/>
      <c r="Y143" s="20"/>
      <c r="Z143" s="20"/>
      <c r="AA143" s="20"/>
      <c r="AB143" s="20"/>
    </row>
    <row r="144" spans="1:28" ht="48" x14ac:dyDescent="0.2">
      <c r="A144" s="178">
        <v>134</v>
      </c>
      <c r="B144" s="110" t="s">
        <v>333</v>
      </c>
      <c r="C144" s="111" t="s">
        <v>334</v>
      </c>
      <c r="D144" s="39" t="s">
        <v>340</v>
      </c>
      <c r="E144" s="175" t="s">
        <v>341</v>
      </c>
      <c r="F144" s="181">
        <v>45293</v>
      </c>
      <c r="G144" s="182">
        <v>45656</v>
      </c>
      <c r="H144" s="175" t="s">
        <v>60</v>
      </c>
      <c r="I144" s="175"/>
      <c r="J144" s="175" t="s">
        <v>33</v>
      </c>
      <c r="K144" s="175">
        <v>2</v>
      </c>
      <c r="L144" s="175">
        <v>1</v>
      </c>
      <c r="M144" s="175"/>
      <c r="N144" s="175"/>
      <c r="O144" s="175"/>
      <c r="P144" s="175">
        <v>54</v>
      </c>
      <c r="Q144" s="175"/>
      <c r="R144" s="175"/>
      <c r="S144" s="175"/>
      <c r="T144" s="109" t="s">
        <v>753</v>
      </c>
      <c r="U144" s="179"/>
      <c r="V144" s="20"/>
      <c r="W144" s="20"/>
      <c r="X144" s="20"/>
      <c r="Y144" s="20"/>
      <c r="Z144" s="20"/>
      <c r="AA144" s="20"/>
      <c r="AB144" s="20"/>
    </row>
    <row r="145" spans="1:28" ht="48" x14ac:dyDescent="0.2">
      <c r="A145" s="176">
        <v>135</v>
      </c>
      <c r="B145" s="110" t="s">
        <v>333</v>
      </c>
      <c r="C145" s="111" t="s">
        <v>334</v>
      </c>
      <c r="D145" s="39" t="s">
        <v>342</v>
      </c>
      <c r="E145" s="175" t="s">
        <v>343</v>
      </c>
      <c r="F145" s="181">
        <v>45295</v>
      </c>
      <c r="G145" s="181">
        <v>45342</v>
      </c>
      <c r="H145" s="175" t="s">
        <v>60</v>
      </c>
      <c r="I145" s="175"/>
      <c r="J145" s="175" t="s">
        <v>33</v>
      </c>
      <c r="K145" s="175">
        <v>2</v>
      </c>
      <c r="L145" s="175">
        <v>2</v>
      </c>
      <c r="M145" s="175"/>
      <c r="N145" s="175"/>
      <c r="O145" s="175"/>
      <c r="P145" s="175">
        <v>251</v>
      </c>
      <c r="Q145" s="175"/>
      <c r="R145" s="175"/>
      <c r="S145" s="175"/>
      <c r="T145" s="109" t="s">
        <v>753</v>
      </c>
      <c r="U145" s="179"/>
      <c r="V145" s="20"/>
      <c r="W145" s="20"/>
      <c r="X145" s="20"/>
      <c r="Y145" s="20"/>
      <c r="Z145" s="20"/>
      <c r="AA145" s="20"/>
      <c r="AB145" s="20"/>
    </row>
    <row r="146" spans="1:28" ht="48" x14ac:dyDescent="0.2">
      <c r="A146" s="178">
        <v>136</v>
      </c>
      <c r="B146" s="110" t="s">
        <v>333</v>
      </c>
      <c r="C146" s="111" t="s">
        <v>334</v>
      </c>
      <c r="D146" s="39" t="s">
        <v>342</v>
      </c>
      <c r="E146" s="175" t="s">
        <v>344</v>
      </c>
      <c r="F146" s="181">
        <v>45357</v>
      </c>
      <c r="G146" s="181">
        <v>45427</v>
      </c>
      <c r="H146" s="175" t="s">
        <v>60</v>
      </c>
      <c r="I146" s="175"/>
      <c r="J146" s="175" t="s">
        <v>33</v>
      </c>
      <c r="K146" s="175">
        <v>2</v>
      </c>
      <c r="L146" s="175">
        <v>3</v>
      </c>
      <c r="M146" s="175"/>
      <c r="N146" s="175"/>
      <c r="O146" s="175"/>
      <c r="P146" s="175">
        <v>252</v>
      </c>
      <c r="Q146" s="175"/>
      <c r="R146" s="175"/>
      <c r="S146" s="175"/>
      <c r="T146" s="109" t="s">
        <v>753</v>
      </c>
      <c r="U146" s="179"/>
      <c r="V146" s="20"/>
      <c r="W146" s="20"/>
      <c r="X146" s="20"/>
      <c r="Y146" s="20"/>
      <c r="Z146" s="20"/>
      <c r="AA146" s="20"/>
      <c r="AB146" s="20"/>
    </row>
    <row r="147" spans="1:28" ht="48" x14ac:dyDescent="0.2">
      <c r="A147" s="176">
        <v>137</v>
      </c>
      <c r="B147" s="110" t="s">
        <v>333</v>
      </c>
      <c r="C147" s="111" t="s">
        <v>334</v>
      </c>
      <c r="D147" s="39" t="s">
        <v>342</v>
      </c>
      <c r="E147" s="175" t="s">
        <v>345</v>
      </c>
      <c r="F147" s="181">
        <v>45427</v>
      </c>
      <c r="G147" s="181">
        <v>45484</v>
      </c>
      <c r="H147" s="175" t="s">
        <v>60</v>
      </c>
      <c r="I147" s="175"/>
      <c r="J147" s="175" t="s">
        <v>33</v>
      </c>
      <c r="K147" s="175">
        <v>2</v>
      </c>
      <c r="L147" s="175">
        <v>4</v>
      </c>
      <c r="M147" s="175"/>
      <c r="N147" s="175"/>
      <c r="O147" s="175"/>
      <c r="P147" s="175">
        <v>253</v>
      </c>
      <c r="Q147" s="175"/>
      <c r="R147" s="175"/>
      <c r="S147" s="175"/>
      <c r="T147" s="109" t="s">
        <v>753</v>
      </c>
      <c r="U147" s="179"/>
      <c r="V147" s="20"/>
      <c r="W147" s="20"/>
      <c r="X147" s="20"/>
      <c r="Y147" s="20"/>
      <c r="Z147" s="20"/>
      <c r="AA147" s="20"/>
      <c r="AB147" s="20"/>
    </row>
    <row r="148" spans="1:28" ht="48" x14ac:dyDescent="0.2">
      <c r="A148" s="178">
        <v>138</v>
      </c>
      <c r="B148" s="110" t="s">
        <v>333</v>
      </c>
      <c r="C148" s="111" t="s">
        <v>334</v>
      </c>
      <c r="D148" s="39" t="s">
        <v>342</v>
      </c>
      <c r="E148" s="175" t="s">
        <v>346</v>
      </c>
      <c r="F148" s="182">
        <v>45489</v>
      </c>
      <c r="G148" s="182">
        <v>45583</v>
      </c>
      <c r="H148" s="175" t="s">
        <v>60</v>
      </c>
      <c r="I148" s="175"/>
      <c r="J148" s="175" t="s">
        <v>33</v>
      </c>
      <c r="K148" s="175">
        <v>2</v>
      </c>
      <c r="L148" s="175">
        <v>5</v>
      </c>
      <c r="M148" s="175"/>
      <c r="N148" s="175"/>
      <c r="O148" s="175"/>
      <c r="P148" s="175">
        <v>255</v>
      </c>
      <c r="Q148" s="175"/>
      <c r="R148" s="175"/>
      <c r="S148" s="175"/>
      <c r="T148" s="109" t="s">
        <v>753</v>
      </c>
      <c r="U148" s="179"/>
      <c r="V148" s="20"/>
      <c r="W148" s="20"/>
      <c r="X148" s="20"/>
      <c r="Y148" s="20"/>
      <c r="Z148" s="20"/>
      <c r="AA148" s="20"/>
      <c r="AB148" s="20"/>
    </row>
    <row r="149" spans="1:28" ht="48" x14ac:dyDescent="0.2">
      <c r="A149" s="176">
        <v>139</v>
      </c>
      <c r="B149" s="110" t="s">
        <v>333</v>
      </c>
      <c r="C149" s="111" t="s">
        <v>334</v>
      </c>
      <c r="D149" s="39" t="s">
        <v>342</v>
      </c>
      <c r="E149" s="175" t="s">
        <v>347</v>
      </c>
      <c r="F149" s="182">
        <v>45583</v>
      </c>
      <c r="G149" s="182">
        <v>45656</v>
      </c>
      <c r="H149" s="175" t="s">
        <v>60</v>
      </c>
      <c r="I149" s="175"/>
      <c r="J149" s="175" t="s">
        <v>33</v>
      </c>
      <c r="K149" s="175">
        <v>2</v>
      </c>
      <c r="L149" s="175">
        <v>6</v>
      </c>
      <c r="M149" s="175"/>
      <c r="N149" s="175"/>
      <c r="O149" s="175"/>
      <c r="P149" s="175">
        <v>100</v>
      </c>
      <c r="Q149" s="175"/>
      <c r="R149" s="175"/>
      <c r="S149" s="175"/>
      <c r="T149" s="109" t="s">
        <v>753</v>
      </c>
      <c r="U149" s="179"/>
      <c r="V149" s="20"/>
      <c r="W149" s="20"/>
      <c r="X149" s="20"/>
      <c r="Y149" s="20"/>
      <c r="Z149" s="20"/>
      <c r="AA149" s="20"/>
      <c r="AB149" s="20"/>
    </row>
    <row r="150" spans="1:28" ht="48" x14ac:dyDescent="0.2">
      <c r="A150" s="178">
        <v>140</v>
      </c>
      <c r="B150" s="110" t="s">
        <v>333</v>
      </c>
      <c r="C150" s="111" t="s">
        <v>334</v>
      </c>
      <c r="D150" s="39" t="s">
        <v>348</v>
      </c>
      <c r="E150" s="175" t="s">
        <v>349</v>
      </c>
      <c r="F150" s="181">
        <v>45659</v>
      </c>
      <c r="G150" s="181">
        <v>45742</v>
      </c>
      <c r="H150" s="175" t="s">
        <v>60</v>
      </c>
      <c r="I150" s="175"/>
      <c r="J150" s="175" t="s">
        <v>33</v>
      </c>
      <c r="K150" s="175">
        <v>3</v>
      </c>
      <c r="L150" s="175">
        <v>1</v>
      </c>
      <c r="M150" s="175"/>
      <c r="N150" s="175"/>
      <c r="O150" s="175"/>
      <c r="P150" s="175">
        <v>252</v>
      </c>
      <c r="Q150" s="175"/>
      <c r="R150" s="175"/>
      <c r="S150" s="175"/>
      <c r="T150" s="109" t="s">
        <v>753</v>
      </c>
      <c r="U150" s="179"/>
      <c r="V150" s="20"/>
      <c r="W150" s="20"/>
      <c r="X150" s="20"/>
      <c r="Y150" s="20"/>
      <c r="Z150" s="20"/>
      <c r="AA150" s="20"/>
      <c r="AB150" s="20"/>
    </row>
    <row r="151" spans="1:28" ht="48" x14ac:dyDescent="0.2">
      <c r="A151" s="176">
        <v>141</v>
      </c>
      <c r="B151" s="110" t="s">
        <v>333</v>
      </c>
      <c r="C151" s="111" t="s">
        <v>334</v>
      </c>
      <c r="D151" s="39" t="s">
        <v>348</v>
      </c>
      <c r="E151" s="175" t="s">
        <v>350</v>
      </c>
      <c r="F151" s="190">
        <v>45742</v>
      </c>
      <c r="G151" s="181">
        <v>45803</v>
      </c>
      <c r="H151" s="175" t="s">
        <v>60</v>
      </c>
      <c r="I151" s="175"/>
      <c r="J151" s="175" t="s">
        <v>33</v>
      </c>
      <c r="K151" s="175">
        <v>3</v>
      </c>
      <c r="L151" s="175">
        <v>2</v>
      </c>
      <c r="M151" s="175"/>
      <c r="N151" s="175"/>
      <c r="O151" s="175"/>
      <c r="P151" s="175">
        <v>89</v>
      </c>
      <c r="Q151" s="175"/>
      <c r="R151" s="175"/>
      <c r="S151" s="175"/>
      <c r="T151" s="109" t="s">
        <v>753</v>
      </c>
      <c r="U151" s="179"/>
      <c r="V151" s="20"/>
      <c r="W151" s="20"/>
      <c r="X151" s="20"/>
      <c r="Y151" s="20"/>
      <c r="Z151" s="20"/>
      <c r="AA151" s="20"/>
      <c r="AB151" s="20"/>
    </row>
    <row r="152" spans="1:28" ht="48" x14ac:dyDescent="0.2">
      <c r="A152" s="178">
        <v>142</v>
      </c>
      <c r="B152" s="110" t="s">
        <v>333</v>
      </c>
      <c r="C152" s="111" t="s">
        <v>334</v>
      </c>
      <c r="D152" s="39" t="s">
        <v>351</v>
      </c>
      <c r="E152" s="175" t="s">
        <v>352</v>
      </c>
      <c r="F152" s="181">
        <v>45665</v>
      </c>
      <c r="G152" s="181">
        <v>45756</v>
      </c>
      <c r="H152" s="175" t="s">
        <v>60</v>
      </c>
      <c r="I152" s="175"/>
      <c r="J152" s="175" t="s">
        <v>33</v>
      </c>
      <c r="K152" s="175">
        <v>3</v>
      </c>
      <c r="L152" s="175">
        <v>3</v>
      </c>
      <c r="M152" s="175"/>
      <c r="N152" s="175"/>
      <c r="O152" s="175"/>
      <c r="P152" s="175">
        <v>258</v>
      </c>
      <c r="Q152" s="175"/>
      <c r="R152" s="175"/>
      <c r="S152" s="175"/>
      <c r="T152" s="109" t="s">
        <v>753</v>
      </c>
      <c r="U152" s="179"/>
      <c r="V152" s="20"/>
      <c r="W152" s="20"/>
      <c r="X152" s="20"/>
      <c r="Y152" s="20"/>
      <c r="Z152" s="20"/>
      <c r="AA152" s="20"/>
      <c r="AB152" s="20"/>
    </row>
    <row r="153" spans="1:28" ht="36" x14ac:dyDescent="0.2">
      <c r="A153" s="176">
        <v>143</v>
      </c>
      <c r="B153" s="110" t="s">
        <v>333</v>
      </c>
      <c r="C153" s="111" t="s">
        <v>334</v>
      </c>
      <c r="D153" s="39" t="s">
        <v>351</v>
      </c>
      <c r="E153" s="175" t="s">
        <v>353</v>
      </c>
      <c r="F153" s="181">
        <v>45769</v>
      </c>
      <c r="G153" s="181">
        <v>45803</v>
      </c>
      <c r="H153" s="175" t="s">
        <v>60</v>
      </c>
      <c r="I153" s="175"/>
      <c r="J153" s="175" t="s">
        <v>33</v>
      </c>
      <c r="K153" s="175">
        <v>3</v>
      </c>
      <c r="L153" s="175">
        <v>4</v>
      </c>
      <c r="M153" s="175"/>
      <c r="N153" s="175"/>
      <c r="O153" s="175"/>
      <c r="P153" s="175">
        <v>94</v>
      </c>
      <c r="Q153" s="175"/>
      <c r="R153" s="175"/>
      <c r="S153" s="175"/>
      <c r="T153" s="109" t="s">
        <v>753</v>
      </c>
      <c r="U153" s="179"/>
      <c r="V153" s="20"/>
      <c r="W153" s="20"/>
      <c r="X153" s="20"/>
      <c r="Y153" s="20"/>
      <c r="Z153" s="20"/>
      <c r="AA153" s="20"/>
      <c r="AB153" s="20"/>
    </row>
    <row r="154" spans="1:28" ht="48" x14ac:dyDescent="0.2">
      <c r="A154" s="178">
        <v>144</v>
      </c>
      <c r="B154" s="110" t="s">
        <v>333</v>
      </c>
      <c r="C154" s="111" t="s">
        <v>334</v>
      </c>
      <c r="D154" s="39" t="s">
        <v>354</v>
      </c>
      <c r="E154" s="175" t="s">
        <v>355</v>
      </c>
      <c r="F154" s="181">
        <v>45677</v>
      </c>
      <c r="G154" s="181">
        <v>45824</v>
      </c>
      <c r="H154" s="175" t="s">
        <v>60</v>
      </c>
      <c r="I154" s="175"/>
      <c r="J154" s="175" t="s">
        <v>33</v>
      </c>
      <c r="K154" s="175">
        <v>3</v>
      </c>
      <c r="L154" s="175">
        <v>5</v>
      </c>
      <c r="M154" s="175"/>
      <c r="N154" s="175"/>
      <c r="O154" s="175"/>
      <c r="P154" s="175">
        <v>35</v>
      </c>
      <c r="Q154" s="175"/>
      <c r="R154" s="175"/>
      <c r="S154" s="175"/>
      <c r="T154" s="109" t="s">
        <v>753</v>
      </c>
      <c r="U154" s="179"/>
      <c r="V154" s="20"/>
      <c r="W154" s="20"/>
      <c r="X154" s="20"/>
      <c r="Y154" s="20"/>
      <c r="Z154" s="20"/>
      <c r="AA154" s="20"/>
      <c r="AB154" s="20"/>
    </row>
    <row r="155" spans="1:28" ht="24" x14ac:dyDescent="0.2">
      <c r="A155" s="176">
        <v>145</v>
      </c>
      <c r="B155" s="110" t="s">
        <v>356</v>
      </c>
      <c r="C155" s="111" t="s">
        <v>357</v>
      </c>
      <c r="D155" s="39" t="s">
        <v>358</v>
      </c>
      <c r="E155" s="175"/>
      <c r="F155" s="182">
        <v>45442</v>
      </c>
      <c r="G155" s="175" t="s">
        <v>359</v>
      </c>
      <c r="H155" s="175" t="s">
        <v>60</v>
      </c>
      <c r="I155" s="175"/>
      <c r="J155" s="175" t="s">
        <v>249</v>
      </c>
      <c r="K155" s="39" t="s">
        <v>208</v>
      </c>
      <c r="L155" s="39">
        <v>1</v>
      </c>
      <c r="M155" s="39"/>
      <c r="N155" s="39"/>
      <c r="O155" s="175"/>
      <c r="P155" s="175">
        <v>31</v>
      </c>
      <c r="Q155" s="39" t="s">
        <v>360</v>
      </c>
      <c r="R155" s="39">
        <v>31</v>
      </c>
      <c r="S155" s="39"/>
      <c r="T155" s="109" t="s">
        <v>753</v>
      </c>
      <c r="U155" s="179"/>
      <c r="V155" s="20"/>
      <c r="W155" s="20"/>
      <c r="X155" s="20"/>
      <c r="Y155" s="20"/>
      <c r="Z155" s="20"/>
      <c r="AA155" s="20"/>
      <c r="AB155" s="20"/>
    </row>
    <row r="156" spans="1:28" ht="24" x14ac:dyDescent="0.2">
      <c r="A156" s="178">
        <v>146</v>
      </c>
      <c r="B156" s="110" t="s">
        <v>361</v>
      </c>
      <c r="C156" s="184" t="s">
        <v>362</v>
      </c>
      <c r="D156" s="39" t="s">
        <v>363</v>
      </c>
      <c r="E156" s="175" t="s">
        <v>364</v>
      </c>
      <c r="F156" s="182">
        <v>45400</v>
      </c>
      <c r="G156" s="182">
        <v>45546</v>
      </c>
      <c r="H156" s="175" t="s">
        <v>60</v>
      </c>
      <c r="I156" s="175"/>
      <c r="J156" s="175" t="s">
        <v>33</v>
      </c>
      <c r="K156" s="39"/>
      <c r="L156" s="39">
        <v>1</v>
      </c>
      <c r="M156" s="39"/>
      <c r="N156" s="39"/>
      <c r="O156" s="39"/>
      <c r="P156" s="39">
        <v>222</v>
      </c>
      <c r="Q156" s="39"/>
      <c r="R156" s="39"/>
      <c r="S156" s="39"/>
      <c r="T156" s="109" t="s">
        <v>753</v>
      </c>
      <c r="U156" s="179"/>
      <c r="V156" s="20"/>
      <c r="W156" s="20"/>
      <c r="X156" s="20"/>
      <c r="Y156" s="20"/>
      <c r="Z156" s="20"/>
      <c r="AA156" s="20"/>
      <c r="AB156" s="20"/>
    </row>
    <row r="157" spans="1:28" ht="24" x14ac:dyDescent="0.2">
      <c r="A157" s="176">
        <v>147</v>
      </c>
      <c r="B157" s="110" t="s">
        <v>361</v>
      </c>
      <c r="C157" s="184" t="s">
        <v>362</v>
      </c>
      <c r="D157" s="39" t="s">
        <v>365</v>
      </c>
      <c r="E157" s="175" t="s">
        <v>364</v>
      </c>
      <c r="F157" s="182">
        <v>45709</v>
      </c>
      <c r="G157" s="182">
        <v>45821</v>
      </c>
      <c r="H157" s="175" t="s">
        <v>60</v>
      </c>
      <c r="I157" s="175"/>
      <c r="J157" s="175" t="s">
        <v>33</v>
      </c>
      <c r="K157" s="39"/>
      <c r="L157" s="39">
        <v>1</v>
      </c>
      <c r="M157" s="39"/>
      <c r="N157" s="39"/>
      <c r="O157" s="39"/>
      <c r="P157" s="39">
        <f>59+38</f>
        <v>97</v>
      </c>
      <c r="Q157" s="39"/>
      <c r="R157" s="39"/>
      <c r="S157" s="39"/>
      <c r="T157" s="109" t="s">
        <v>753</v>
      </c>
      <c r="U157" s="179"/>
      <c r="V157" s="20"/>
      <c r="W157" s="20"/>
      <c r="X157" s="20"/>
      <c r="Y157" s="20"/>
      <c r="Z157" s="20"/>
      <c r="AA157" s="20"/>
      <c r="AB157" s="20"/>
    </row>
    <row r="158" spans="1:28" ht="36" x14ac:dyDescent="0.2">
      <c r="A158" s="191" t="s">
        <v>48</v>
      </c>
      <c r="B158" s="192"/>
      <c r="C158" s="39"/>
      <c r="D158" s="39"/>
      <c r="E158" s="39"/>
      <c r="F158" s="39"/>
      <c r="G158" s="39"/>
      <c r="H158" s="39"/>
      <c r="I158" s="109"/>
      <c r="J158" s="109"/>
      <c r="K158" s="39"/>
      <c r="L158" s="39"/>
      <c r="M158" s="39"/>
      <c r="N158" s="39"/>
      <c r="O158" s="39"/>
      <c r="P158" s="39" t="s">
        <v>49</v>
      </c>
      <c r="Q158" s="39"/>
      <c r="R158" s="39"/>
      <c r="S158" s="39"/>
      <c r="T158" s="109" t="s">
        <v>753</v>
      </c>
      <c r="U158" s="39"/>
    </row>
    <row r="159" spans="1:28" x14ac:dyDescent="0.2">
      <c r="A159" s="193" t="s">
        <v>50</v>
      </c>
      <c r="B159" s="194"/>
      <c r="C159" s="194"/>
      <c r="D159" s="194"/>
      <c r="E159" s="194"/>
      <c r="F159" s="194"/>
      <c r="G159" s="194"/>
      <c r="H159" s="194"/>
      <c r="I159" s="194"/>
      <c r="J159" s="195"/>
      <c r="K159" s="196"/>
      <c r="L159" s="194"/>
      <c r="M159" s="194"/>
      <c r="N159" s="195"/>
      <c r="O159" s="197"/>
      <c r="P159" s="198" t="s">
        <v>50</v>
      </c>
      <c r="Q159" s="194"/>
      <c r="R159" s="194"/>
      <c r="S159" s="194"/>
      <c r="T159" s="194"/>
      <c r="U159" s="195"/>
    </row>
    <row r="160" spans="1:28" x14ac:dyDescent="0.2">
      <c r="A160" s="193" t="s">
        <v>51</v>
      </c>
      <c r="B160" s="194"/>
      <c r="C160" s="194"/>
      <c r="D160" s="194"/>
      <c r="E160" s="194"/>
      <c r="F160" s="194"/>
      <c r="G160" s="194"/>
      <c r="H160" s="194"/>
      <c r="I160" s="194"/>
      <c r="J160" s="195"/>
      <c r="K160" s="196"/>
      <c r="L160" s="194"/>
      <c r="M160" s="194"/>
      <c r="N160" s="195"/>
      <c r="O160" s="197"/>
      <c r="P160" s="198" t="s">
        <v>51</v>
      </c>
      <c r="Q160" s="194"/>
      <c r="R160" s="194"/>
      <c r="S160" s="194"/>
      <c r="T160" s="194"/>
      <c r="U160" s="195"/>
    </row>
    <row r="161" spans="1:21" x14ac:dyDescent="0.2">
      <c r="A161" s="199" t="s">
        <v>52</v>
      </c>
      <c r="B161" s="194"/>
      <c r="C161" s="194"/>
      <c r="D161" s="194"/>
      <c r="E161" s="194"/>
      <c r="F161" s="194"/>
      <c r="G161" s="194"/>
      <c r="H161" s="194"/>
      <c r="I161" s="194"/>
      <c r="J161" s="195"/>
      <c r="K161" s="200"/>
      <c r="L161" s="194"/>
      <c r="M161" s="194"/>
      <c r="N161" s="195"/>
      <c r="O161" s="201"/>
      <c r="P161" s="199" t="s">
        <v>52</v>
      </c>
      <c r="Q161" s="194"/>
      <c r="R161" s="194"/>
      <c r="S161" s="194"/>
      <c r="T161" s="194"/>
      <c r="U161" s="195"/>
    </row>
    <row r="162" spans="1:21" x14ac:dyDescent="0.2">
      <c r="A162" s="193" t="s">
        <v>53</v>
      </c>
      <c r="B162" s="194"/>
      <c r="C162" s="194"/>
      <c r="D162" s="194"/>
      <c r="E162" s="202"/>
      <c r="F162" s="202"/>
      <c r="G162" s="202"/>
      <c r="H162" s="193" t="s">
        <v>54</v>
      </c>
      <c r="I162" s="194"/>
      <c r="J162" s="195"/>
      <c r="K162" s="197"/>
      <c r="L162" s="193" t="s">
        <v>55</v>
      </c>
      <c r="M162" s="194"/>
      <c r="N162" s="195"/>
      <c r="O162" s="203"/>
      <c r="P162" s="193" t="s">
        <v>53</v>
      </c>
      <c r="Q162" s="194"/>
      <c r="R162" s="195"/>
      <c r="S162" s="202"/>
      <c r="T162" s="198" t="s">
        <v>54</v>
      </c>
      <c r="U162" s="195"/>
    </row>
    <row r="163" spans="1:21" x14ac:dyDescent="0.2">
      <c r="I163" s="35"/>
      <c r="J163" s="35"/>
      <c r="T163" s="35"/>
    </row>
    <row r="164" spans="1:21" x14ac:dyDescent="0.2">
      <c r="I164" s="35"/>
      <c r="J164" s="35"/>
      <c r="T164" s="35"/>
    </row>
    <row r="165" spans="1:21" x14ac:dyDescent="0.2">
      <c r="I165" s="35"/>
      <c r="J165" s="35"/>
      <c r="T165" s="35"/>
    </row>
    <row r="166" spans="1:21" x14ac:dyDescent="0.2">
      <c r="I166" s="35"/>
      <c r="J166" s="35"/>
      <c r="T166" s="35"/>
    </row>
    <row r="167" spans="1:21" x14ac:dyDescent="0.2">
      <c r="I167" s="35"/>
      <c r="J167" s="35"/>
      <c r="T167" s="35"/>
    </row>
    <row r="168" spans="1:21" x14ac:dyDescent="0.2">
      <c r="I168" s="35"/>
      <c r="J168" s="35"/>
      <c r="T168" s="35"/>
    </row>
    <row r="169" spans="1:21" x14ac:dyDescent="0.2">
      <c r="I169" s="35"/>
      <c r="J169" s="35"/>
      <c r="T169" s="35"/>
    </row>
    <row r="170" spans="1:21" x14ac:dyDescent="0.2">
      <c r="D170" s="36"/>
      <c r="E170" s="36"/>
      <c r="I170" s="35"/>
      <c r="J170" s="35"/>
      <c r="T170" s="35"/>
    </row>
    <row r="171" spans="1:21" x14ac:dyDescent="0.2">
      <c r="C171" s="40"/>
      <c r="D171" s="36"/>
      <c r="E171" s="37"/>
      <c r="I171" s="35"/>
      <c r="J171" s="35"/>
      <c r="T171" s="35"/>
    </row>
    <row r="172" spans="1:21" x14ac:dyDescent="0.2">
      <c r="C172" s="40"/>
      <c r="D172" s="36"/>
      <c r="E172" s="37"/>
      <c r="I172" s="35"/>
      <c r="J172" s="35"/>
      <c r="T172" s="35"/>
    </row>
    <row r="173" spans="1:21" x14ac:dyDescent="0.2">
      <c r="C173" s="40"/>
      <c r="D173" s="36"/>
      <c r="E173" s="37"/>
      <c r="I173" s="35"/>
      <c r="J173" s="35"/>
      <c r="T173" s="35"/>
    </row>
    <row r="174" spans="1:21" x14ac:dyDescent="0.2">
      <c r="C174" s="40"/>
      <c r="D174" s="36"/>
      <c r="E174" s="37"/>
      <c r="I174" s="35"/>
      <c r="J174" s="35"/>
      <c r="T174" s="35"/>
    </row>
    <row r="175" spans="1:21" x14ac:dyDescent="0.2">
      <c r="C175" s="40"/>
      <c r="D175" s="36"/>
      <c r="I175" s="35"/>
      <c r="J175" s="35"/>
      <c r="T175" s="35"/>
    </row>
    <row r="176" spans="1:21" x14ac:dyDescent="0.2">
      <c r="I176" s="35"/>
      <c r="J176" s="35"/>
      <c r="T176" s="35"/>
    </row>
    <row r="177" spans="9:20" x14ac:dyDescent="0.2">
      <c r="I177" s="35"/>
      <c r="J177" s="35"/>
      <c r="T177" s="35"/>
    </row>
    <row r="178" spans="9:20" x14ac:dyDescent="0.2">
      <c r="I178" s="35"/>
      <c r="J178" s="35"/>
      <c r="T178" s="35"/>
    </row>
    <row r="179" spans="9:20" x14ac:dyDescent="0.2">
      <c r="I179" s="35"/>
      <c r="J179" s="35"/>
      <c r="T179" s="35"/>
    </row>
    <row r="180" spans="9:20" x14ac:dyDescent="0.2">
      <c r="I180" s="35"/>
      <c r="J180" s="35"/>
      <c r="T180" s="35"/>
    </row>
    <row r="181" spans="9:20" x14ac:dyDescent="0.2">
      <c r="I181" s="35"/>
      <c r="J181" s="35"/>
      <c r="T181" s="35"/>
    </row>
    <row r="182" spans="9:20" x14ac:dyDescent="0.2">
      <c r="I182" s="35"/>
      <c r="J182" s="35"/>
      <c r="T182" s="35"/>
    </row>
    <row r="183" spans="9:20" x14ac:dyDescent="0.2">
      <c r="I183" s="35"/>
      <c r="J183" s="35"/>
      <c r="T183" s="35"/>
    </row>
    <row r="184" spans="9:20" x14ac:dyDescent="0.2">
      <c r="I184" s="35"/>
      <c r="J184" s="35"/>
      <c r="T184" s="35"/>
    </row>
    <row r="185" spans="9:20" x14ac:dyDescent="0.2">
      <c r="I185" s="35"/>
      <c r="J185" s="35"/>
      <c r="T185" s="35"/>
    </row>
    <row r="186" spans="9:20" x14ac:dyDescent="0.2">
      <c r="I186" s="35"/>
      <c r="J186" s="35"/>
      <c r="T186" s="35"/>
    </row>
    <row r="187" spans="9:20" x14ac:dyDescent="0.2">
      <c r="I187" s="35"/>
      <c r="J187" s="35"/>
      <c r="T187" s="35"/>
    </row>
    <row r="188" spans="9:20" x14ac:dyDescent="0.2">
      <c r="I188" s="35"/>
      <c r="J188" s="35"/>
      <c r="T188" s="35"/>
    </row>
    <row r="189" spans="9:20" x14ac:dyDescent="0.2">
      <c r="I189" s="35"/>
      <c r="J189" s="35"/>
      <c r="T189" s="35"/>
    </row>
    <row r="190" spans="9:20" x14ac:dyDescent="0.2">
      <c r="I190" s="35"/>
      <c r="J190" s="35"/>
      <c r="T190" s="35"/>
    </row>
    <row r="191" spans="9:20" x14ac:dyDescent="0.2">
      <c r="I191" s="35"/>
      <c r="J191" s="35"/>
      <c r="T191" s="35"/>
    </row>
    <row r="192" spans="9:20" x14ac:dyDescent="0.2">
      <c r="I192" s="35"/>
      <c r="J192" s="35"/>
      <c r="T192" s="35"/>
    </row>
    <row r="193" spans="9:20" x14ac:dyDescent="0.2">
      <c r="I193" s="35"/>
      <c r="J193" s="35"/>
      <c r="T193" s="35"/>
    </row>
    <row r="194" spans="9:20" x14ac:dyDescent="0.2">
      <c r="I194" s="35"/>
      <c r="J194" s="35"/>
      <c r="T194" s="35"/>
    </row>
    <row r="195" spans="9:20" x14ac:dyDescent="0.2">
      <c r="I195" s="35"/>
      <c r="J195" s="35"/>
      <c r="T195" s="35"/>
    </row>
    <row r="196" spans="9:20" x14ac:dyDescent="0.2">
      <c r="I196" s="35"/>
      <c r="J196" s="35"/>
      <c r="T196" s="35"/>
    </row>
    <row r="197" spans="9:20" x14ac:dyDescent="0.2">
      <c r="I197" s="35"/>
      <c r="J197" s="35"/>
      <c r="T197" s="35"/>
    </row>
    <row r="198" spans="9:20" x14ac:dyDescent="0.2">
      <c r="I198" s="35"/>
      <c r="J198" s="35"/>
      <c r="T198" s="35"/>
    </row>
    <row r="199" spans="9:20" x14ac:dyDescent="0.2">
      <c r="I199" s="35"/>
      <c r="J199" s="35"/>
      <c r="T199" s="35"/>
    </row>
    <row r="200" spans="9:20" x14ac:dyDescent="0.2">
      <c r="I200" s="35"/>
      <c r="J200" s="35"/>
      <c r="T200" s="35"/>
    </row>
    <row r="201" spans="9:20" x14ac:dyDescent="0.2">
      <c r="I201" s="35"/>
      <c r="J201" s="35"/>
      <c r="T201" s="35"/>
    </row>
    <row r="202" spans="9:20" x14ac:dyDescent="0.2">
      <c r="I202" s="35"/>
      <c r="J202" s="35"/>
      <c r="T202" s="35"/>
    </row>
    <row r="203" spans="9:20" x14ac:dyDescent="0.2">
      <c r="I203" s="35"/>
      <c r="J203" s="35"/>
      <c r="T203" s="35"/>
    </row>
    <row r="204" spans="9:20" x14ac:dyDescent="0.2">
      <c r="I204" s="35"/>
      <c r="J204" s="35"/>
      <c r="T204" s="35"/>
    </row>
    <row r="205" spans="9:20" x14ac:dyDescent="0.2">
      <c r="I205" s="35"/>
      <c r="J205" s="35"/>
      <c r="T205" s="35"/>
    </row>
    <row r="206" spans="9:20" x14ac:dyDescent="0.2">
      <c r="I206" s="35"/>
      <c r="J206" s="35"/>
      <c r="T206" s="35"/>
    </row>
    <row r="207" spans="9:20" x14ac:dyDescent="0.2">
      <c r="I207" s="35"/>
      <c r="J207" s="35"/>
      <c r="T207" s="35"/>
    </row>
    <row r="208" spans="9:20" x14ac:dyDescent="0.2">
      <c r="I208" s="35"/>
      <c r="J208" s="35"/>
      <c r="T208" s="35"/>
    </row>
    <row r="209" spans="9:20" x14ac:dyDescent="0.2">
      <c r="I209" s="35"/>
      <c r="J209" s="35"/>
      <c r="T209" s="35"/>
    </row>
    <row r="210" spans="9:20" x14ac:dyDescent="0.2">
      <c r="I210" s="35"/>
      <c r="J210" s="35"/>
      <c r="T210" s="35"/>
    </row>
    <row r="211" spans="9:20" x14ac:dyDescent="0.2">
      <c r="I211" s="35"/>
      <c r="J211" s="35"/>
      <c r="T211" s="35"/>
    </row>
    <row r="212" spans="9:20" x14ac:dyDescent="0.2">
      <c r="I212" s="35"/>
      <c r="J212" s="35"/>
      <c r="T212" s="35"/>
    </row>
    <row r="213" spans="9:20" x14ac:dyDescent="0.2">
      <c r="I213" s="35"/>
      <c r="J213" s="35"/>
      <c r="T213" s="35"/>
    </row>
    <row r="214" spans="9:20" x14ac:dyDescent="0.2">
      <c r="I214" s="35"/>
      <c r="J214" s="35"/>
      <c r="T214" s="35"/>
    </row>
    <row r="215" spans="9:20" x14ac:dyDescent="0.2">
      <c r="I215" s="35"/>
      <c r="J215" s="35"/>
      <c r="T215" s="35"/>
    </row>
    <row r="216" spans="9:20" x14ac:dyDescent="0.2">
      <c r="I216" s="35"/>
      <c r="J216" s="35"/>
      <c r="T216" s="35"/>
    </row>
    <row r="217" spans="9:20" x14ac:dyDescent="0.2">
      <c r="I217" s="35"/>
      <c r="J217" s="35"/>
      <c r="T217" s="35"/>
    </row>
    <row r="218" spans="9:20" x14ac:dyDescent="0.2">
      <c r="I218" s="35"/>
      <c r="J218" s="35"/>
      <c r="T218" s="35"/>
    </row>
    <row r="219" spans="9:20" x14ac:dyDescent="0.2">
      <c r="I219" s="35"/>
      <c r="J219" s="35"/>
      <c r="T219" s="35"/>
    </row>
    <row r="220" spans="9:20" x14ac:dyDescent="0.2">
      <c r="I220" s="35"/>
      <c r="J220" s="35"/>
      <c r="T220" s="35"/>
    </row>
    <row r="221" spans="9:20" x14ac:dyDescent="0.2">
      <c r="I221" s="35"/>
      <c r="J221" s="35"/>
      <c r="T221" s="35"/>
    </row>
    <row r="222" spans="9:20" x14ac:dyDescent="0.2">
      <c r="I222" s="35"/>
      <c r="J222" s="35"/>
      <c r="T222" s="35"/>
    </row>
    <row r="223" spans="9:20" x14ac:dyDescent="0.2">
      <c r="I223" s="35"/>
      <c r="J223" s="35"/>
      <c r="T223" s="35"/>
    </row>
    <row r="224" spans="9:20" x14ac:dyDescent="0.2">
      <c r="I224" s="35"/>
      <c r="J224" s="35"/>
      <c r="T224" s="35"/>
    </row>
    <row r="225" spans="9:20" x14ac:dyDescent="0.2">
      <c r="I225" s="35"/>
      <c r="J225" s="35"/>
      <c r="T225" s="35"/>
    </row>
    <row r="226" spans="9:20" x14ac:dyDescent="0.2">
      <c r="I226" s="35"/>
      <c r="J226" s="35"/>
      <c r="T226" s="35"/>
    </row>
    <row r="227" spans="9:20" x14ac:dyDescent="0.2">
      <c r="I227" s="35"/>
      <c r="J227" s="35"/>
      <c r="T227" s="35"/>
    </row>
    <row r="228" spans="9:20" x14ac:dyDescent="0.2">
      <c r="I228" s="35"/>
      <c r="J228" s="35"/>
      <c r="T228" s="35"/>
    </row>
    <row r="229" spans="9:20" x14ac:dyDescent="0.2">
      <c r="I229" s="35"/>
      <c r="J229" s="35"/>
      <c r="T229" s="35"/>
    </row>
    <row r="230" spans="9:20" x14ac:dyDescent="0.2">
      <c r="I230" s="35"/>
      <c r="J230" s="35"/>
      <c r="T230" s="35"/>
    </row>
    <row r="231" spans="9:20" x14ac:dyDescent="0.2">
      <c r="I231" s="35"/>
      <c r="J231" s="35"/>
      <c r="T231" s="35"/>
    </row>
    <row r="232" spans="9:20" x14ac:dyDescent="0.2">
      <c r="I232" s="35"/>
      <c r="J232" s="35"/>
      <c r="T232" s="35"/>
    </row>
    <row r="233" spans="9:20" x14ac:dyDescent="0.2">
      <c r="I233" s="35"/>
      <c r="J233" s="35"/>
      <c r="T233" s="35"/>
    </row>
    <row r="234" spans="9:20" x14ac:dyDescent="0.2">
      <c r="I234" s="35"/>
      <c r="J234" s="35"/>
      <c r="T234" s="35"/>
    </row>
    <row r="235" spans="9:20" x14ac:dyDescent="0.2">
      <c r="I235" s="35"/>
      <c r="J235" s="35"/>
      <c r="T235" s="35"/>
    </row>
    <row r="236" spans="9:20" x14ac:dyDescent="0.2">
      <c r="I236" s="35"/>
      <c r="J236" s="35"/>
      <c r="T236" s="35"/>
    </row>
    <row r="237" spans="9:20" x14ac:dyDescent="0.2">
      <c r="I237" s="35"/>
      <c r="J237" s="35"/>
      <c r="T237" s="35"/>
    </row>
    <row r="238" spans="9:20" x14ac:dyDescent="0.2">
      <c r="I238" s="35"/>
      <c r="J238" s="35"/>
      <c r="T238" s="35"/>
    </row>
    <row r="239" spans="9:20" x14ac:dyDescent="0.2">
      <c r="I239" s="35"/>
      <c r="J239" s="35"/>
      <c r="T239" s="35"/>
    </row>
    <row r="240" spans="9:20" x14ac:dyDescent="0.2">
      <c r="I240" s="35"/>
      <c r="J240" s="35"/>
      <c r="T240" s="35"/>
    </row>
    <row r="241" spans="9:20" x14ac:dyDescent="0.2">
      <c r="I241" s="35"/>
      <c r="J241" s="35"/>
      <c r="T241" s="35"/>
    </row>
    <row r="242" spans="9:20" x14ac:dyDescent="0.2">
      <c r="I242" s="35"/>
      <c r="J242" s="35"/>
      <c r="T242" s="35"/>
    </row>
    <row r="243" spans="9:20" x14ac:dyDescent="0.2">
      <c r="I243" s="35"/>
      <c r="J243" s="35"/>
      <c r="T243" s="35"/>
    </row>
    <row r="244" spans="9:20" x14ac:dyDescent="0.2">
      <c r="I244" s="35"/>
      <c r="J244" s="35"/>
      <c r="T244" s="35"/>
    </row>
    <row r="245" spans="9:20" x14ac:dyDescent="0.2">
      <c r="I245" s="35"/>
      <c r="J245" s="35"/>
      <c r="T245" s="35"/>
    </row>
    <row r="246" spans="9:20" x14ac:dyDescent="0.2">
      <c r="I246" s="35"/>
      <c r="J246" s="35"/>
      <c r="T246" s="35"/>
    </row>
    <row r="247" spans="9:20" x14ac:dyDescent="0.2">
      <c r="I247" s="35"/>
      <c r="J247" s="35"/>
      <c r="T247" s="35"/>
    </row>
    <row r="248" spans="9:20" x14ac:dyDescent="0.2">
      <c r="I248" s="35"/>
      <c r="J248" s="35"/>
      <c r="T248" s="35"/>
    </row>
    <row r="249" spans="9:20" x14ac:dyDescent="0.2">
      <c r="I249" s="35"/>
      <c r="J249" s="35"/>
      <c r="T249" s="35"/>
    </row>
    <row r="250" spans="9:20" x14ac:dyDescent="0.2">
      <c r="I250" s="35"/>
      <c r="J250" s="35"/>
      <c r="T250" s="35"/>
    </row>
    <row r="251" spans="9:20" x14ac:dyDescent="0.2">
      <c r="I251" s="35"/>
      <c r="J251" s="35"/>
      <c r="T251" s="35"/>
    </row>
    <row r="252" spans="9:20" x14ac:dyDescent="0.2">
      <c r="I252" s="35"/>
      <c r="J252" s="35"/>
      <c r="T252" s="35"/>
    </row>
    <row r="253" spans="9:20" x14ac:dyDescent="0.2">
      <c r="I253" s="35"/>
      <c r="J253" s="35"/>
      <c r="T253" s="35"/>
    </row>
    <row r="254" spans="9:20" x14ac:dyDescent="0.2">
      <c r="I254" s="35"/>
      <c r="J254" s="35"/>
      <c r="T254" s="35"/>
    </row>
    <row r="255" spans="9:20" x14ac:dyDescent="0.2">
      <c r="I255" s="35"/>
      <c r="J255" s="35"/>
      <c r="T255" s="35"/>
    </row>
    <row r="256" spans="9:20" x14ac:dyDescent="0.2">
      <c r="I256" s="35"/>
      <c r="J256" s="35"/>
      <c r="T256" s="35"/>
    </row>
    <row r="257" spans="9:20" x14ac:dyDescent="0.2">
      <c r="I257" s="35"/>
      <c r="J257" s="35"/>
      <c r="T257" s="35"/>
    </row>
    <row r="258" spans="9:20" x14ac:dyDescent="0.2">
      <c r="I258" s="35"/>
      <c r="J258" s="35"/>
      <c r="T258" s="35"/>
    </row>
    <row r="259" spans="9:20" x14ac:dyDescent="0.2">
      <c r="I259" s="35"/>
      <c r="J259" s="35"/>
      <c r="T259" s="35"/>
    </row>
    <row r="260" spans="9:20" x14ac:dyDescent="0.2">
      <c r="I260" s="35"/>
      <c r="J260" s="35"/>
      <c r="T260" s="35"/>
    </row>
    <row r="261" spans="9:20" x14ac:dyDescent="0.2">
      <c r="I261" s="35"/>
      <c r="J261" s="35"/>
      <c r="T261" s="35"/>
    </row>
    <row r="262" spans="9:20" x14ac:dyDescent="0.2">
      <c r="I262" s="35"/>
      <c r="J262" s="35"/>
      <c r="T262" s="35"/>
    </row>
    <row r="263" spans="9:20" x14ac:dyDescent="0.2">
      <c r="I263" s="35"/>
      <c r="J263" s="35"/>
      <c r="T263" s="35"/>
    </row>
    <row r="264" spans="9:20" x14ac:dyDescent="0.2">
      <c r="I264" s="35"/>
      <c r="J264" s="35"/>
      <c r="T264" s="35"/>
    </row>
    <row r="265" spans="9:20" x14ac:dyDescent="0.2">
      <c r="I265" s="35"/>
      <c r="J265" s="35"/>
      <c r="T265" s="35"/>
    </row>
    <row r="266" spans="9:20" x14ac:dyDescent="0.2">
      <c r="I266" s="35"/>
      <c r="J266" s="35"/>
      <c r="T266" s="35"/>
    </row>
    <row r="267" spans="9:20" x14ac:dyDescent="0.2">
      <c r="I267" s="35"/>
      <c r="J267" s="35"/>
      <c r="T267" s="35"/>
    </row>
    <row r="268" spans="9:20" x14ac:dyDescent="0.2">
      <c r="I268" s="35"/>
      <c r="J268" s="35"/>
      <c r="T268" s="35"/>
    </row>
    <row r="269" spans="9:20" x14ac:dyDescent="0.2">
      <c r="I269" s="35"/>
      <c r="J269" s="35"/>
      <c r="T269" s="35"/>
    </row>
    <row r="270" spans="9:20" x14ac:dyDescent="0.2">
      <c r="I270" s="35"/>
      <c r="J270" s="35"/>
      <c r="T270" s="35"/>
    </row>
    <row r="271" spans="9:20" x14ac:dyDescent="0.2">
      <c r="I271" s="35"/>
      <c r="J271" s="35"/>
      <c r="T271" s="35"/>
    </row>
    <row r="272" spans="9:20" x14ac:dyDescent="0.2">
      <c r="I272" s="35"/>
      <c r="J272" s="35"/>
      <c r="T272" s="35"/>
    </row>
    <row r="273" spans="9:20" x14ac:dyDescent="0.2">
      <c r="I273" s="35"/>
      <c r="J273" s="35"/>
      <c r="T273" s="35"/>
    </row>
    <row r="274" spans="9:20" x14ac:dyDescent="0.2">
      <c r="I274" s="35"/>
      <c r="J274" s="35"/>
      <c r="T274" s="35"/>
    </row>
    <row r="275" spans="9:20" x14ac:dyDescent="0.2">
      <c r="I275" s="35"/>
      <c r="J275" s="35"/>
      <c r="T275" s="35"/>
    </row>
    <row r="276" spans="9:20" x14ac:dyDescent="0.2">
      <c r="I276" s="35"/>
      <c r="J276" s="35"/>
      <c r="T276" s="35"/>
    </row>
    <row r="277" spans="9:20" x14ac:dyDescent="0.2">
      <c r="I277" s="35"/>
      <c r="J277" s="35"/>
      <c r="T277" s="35"/>
    </row>
    <row r="278" spans="9:20" x14ac:dyDescent="0.2">
      <c r="I278" s="35"/>
      <c r="J278" s="35"/>
      <c r="T278" s="35"/>
    </row>
    <row r="279" spans="9:20" x14ac:dyDescent="0.2">
      <c r="I279" s="35"/>
      <c r="J279" s="35"/>
      <c r="T279" s="35"/>
    </row>
    <row r="280" spans="9:20" x14ac:dyDescent="0.2">
      <c r="I280" s="35"/>
      <c r="J280" s="35"/>
      <c r="T280" s="35"/>
    </row>
    <row r="281" spans="9:20" x14ac:dyDescent="0.2">
      <c r="I281" s="35"/>
      <c r="J281" s="35"/>
      <c r="T281" s="35"/>
    </row>
    <row r="282" spans="9:20" x14ac:dyDescent="0.2">
      <c r="I282" s="35"/>
      <c r="J282" s="35"/>
      <c r="T282" s="35"/>
    </row>
    <row r="283" spans="9:20" x14ac:dyDescent="0.2">
      <c r="I283" s="35"/>
      <c r="J283" s="35"/>
      <c r="T283" s="35"/>
    </row>
    <row r="284" spans="9:20" x14ac:dyDescent="0.2">
      <c r="I284" s="35"/>
      <c r="J284" s="35"/>
      <c r="T284" s="35"/>
    </row>
    <row r="285" spans="9:20" x14ac:dyDescent="0.2">
      <c r="I285" s="35"/>
      <c r="J285" s="35"/>
      <c r="T285" s="35"/>
    </row>
    <row r="286" spans="9:20" x14ac:dyDescent="0.2">
      <c r="I286" s="35"/>
      <c r="J286" s="35"/>
      <c r="T286" s="35"/>
    </row>
    <row r="287" spans="9:20" x14ac:dyDescent="0.2">
      <c r="I287" s="35"/>
      <c r="J287" s="35"/>
      <c r="T287" s="35"/>
    </row>
    <row r="288" spans="9:20" x14ac:dyDescent="0.2">
      <c r="I288" s="35"/>
      <c r="J288" s="35"/>
      <c r="T288" s="35"/>
    </row>
    <row r="289" spans="9:20" x14ac:dyDescent="0.2">
      <c r="I289" s="35"/>
      <c r="J289" s="35"/>
      <c r="T289" s="35"/>
    </row>
    <row r="290" spans="9:20" x14ac:dyDescent="0.2">
      <c r="I290" s="35"/>
      <c r="J290" s="35"/>
      <c r="T290" s="35"/>
    </row>
    <row r="291" spans="9:20" x14ac:dyDescent="0.2">
      <c r="I291" s="35"/>
      <c r="J291" s="35"/>
      <c r="T291" s="35"/>
    </row>
    <row r="292" spans="9:20" x14ac:dyDescent="0.2">
      <c r="I292" s="35"/>
      <c r="J292" s="35"/>
      <c r="T292" s="35"/>
    </row>
    <row r="293" spans="9:20" x14ac:dyDescent="0.2">
      <c r="I293" s="35"/>
      <c r="J293" s="35"/>
      <c r="T293" s="35"/>
    </row>
    <row r="294" spans="9:20" x14ac:dyDescent="0.2">
      <c r="I294" s="35"/>
      <c r="J294" s="35"/>
      <c r="T294" s="35"/>
    </row>
    <row r="295" spans="9:20" x14ac:dyDescent="0.2">
      <c r="I295" s="35"/>
      <c r="J295" s="35"/>
      <c r="T295" s="35"/>
    </row>
    <row r="296" spans="9:20" x14ac:dyDescent="0.2">
      <c r="I296" s="35"/>
      <c r="J296" s="35"/>
      <c r="T296" s="35"/>
    </row>
    <row r="297" spans="9:20" x14ac:dyDescent="0.2">
      <c r="I297" s="35"/>
      <c r="J297" s="35"/>
      <c r="T297" s="35"/>
    </row>
    <row r="298" spans="9:20" x14ac:dyDescent="0.2">
      <c r="I298" s="35"/>
      <c r="J298" s="35"/>
      <c r="T298" s="35"/>
    </row>
    <row r="299" spans="9:20" x14ac:dyDescent="0.2">
      <c r="I299" s="35"/>
      <c r="J299" s="35"/>
      <c r="T299" s="35"/>
    </row>
    <row r="300" spans="9:20" x14ac:dyDescent="0.2">
      <c r="I300" s="35"/>
      <c r="J300" s="35"/>
      <c r="T300" s="35"/>
    </row>
    <row r="301" spans="9:20" x14ac:dyDescent="0.2">
      <c r="I301" s="35"/>
      <c r="J301" s="35"/>
      <c r="T301" s="35"/>
    </row>
    <row r="302" spans="9:20" x14ac:dyDescent="0.2">
      <c r="I302" s="35"/>
      <c r="J302" s="35"/>
      <c r="T302" s="35"/>
    </row>
    <row r="303" spans="9:20" x14ac:dyDescent="0.2">
      <c r="I303" s="35"/>
      <c r="J303" s="35"/>
      <c r="T303" s="35"/>
    </row>
    <row r="304" spans="9:20" x14ac:dyDescent="0.2">
      <c r="I304" s="35"/>
      <c r="J304" s="35"/>
      <c r="T304" s="35"/>
    </row>
    <row r="305" spans="9:20" x14ac:dyDescent="0.2">
      <c r="I305" s="35"/>
      <c r="J305" s="35"/>
      <c r="T305" s="35"/>
    </row>
    <row r="306" spans="9:20" x14ac:dyDescent="0.2">
      <c r="I306" s="35"/>
      <c r="J306" s="35"/>
      <c r="T306" s="35"/>
    </row>
    <row r="307" spans="9:20" x14ac:dyDescent="0.2">
      <c r="I307" s="35"/>
      <c r="J307" s="35"/>
      <c r="T307" s="35"/>
    </row>
    <row r="308" spans="9:20" x14ac:dyDescent="0.2">
      <c r="I308" s="35"/>
      <c r="J308" s="35"/>
      <c r="T308" s="35"/>
    </row>
    <row r="309" spans="9:20" x14ac:dyDescent="0.2">
      <c r="I309" s="35"/>
      <c r="J309" s="35"/>
      <c r="T309" s="35"/>
    </row>
    <row r="310" spans="9:20" x14ac:dyDescent="0.2">
      <c r="I310" s="35"/>
      <c r="J310" s="35"/>
      <c r="T310" s="35"/>
    </row>
    <row r="311" spans="9:20" x14ac:dyDescent="0.2">
      <c r="I311" s="35"/>
      <c r="J311" s="35"/>
      <c r="T311" s="35"/>
    </row>
    <row r="312" spans="9:20" x14ac:dyDescent="0.2">
      <c r="I312" s="35"/>
      <c r="J312" s="35"/>
      <c r="T312" s="35"/>
    </row>
    <row r="313" spans="9:20" x14ac:dyDescent="0.2">
      <c r="I313" s="35"/>
      <c r="J313" s="35"/>
      <c r="T313" s="35"/>
    </row>
    <row r="314" spans="9:20" x14ac:dyDescent="0.2">
      <c r="I314" s="35"/>
      <c r="J314" s="35"/>
      <c r="T314" s="35"/>
    </row>
    <row r="315" spans="9:20" x14ac:dyDescent="0.2">
      <c r="I315" s="35"/>
      <c r="J315" s="35"/>
      <c r="T315" s="35"/>
    </row>
    <row r="316" spans="9:20" x14ac:dyDescent="0.2">
      <c r="I316" s="35"/>
      <c r="J316" s="35"/>
      <c r="T316" s="35"/>
    </row>
    <row r="317" spans="9:20" x14ac:dyDescent="0.2">
      <c r="I317" s="35"/>
      <c r="J317" s="35"/>
      <c r="T317" s="35"/>
    </row>
    <row r="318" spans="9:20" x14ac:dyDescent="0.2">
      <c r="I318" s="35"/>
      <c r="J318" s="35"/>
      <c r="T318" s="35"/>
    </row>
    <row r="319" spans="9:20" x14ac:dyDescent="0.2">
      <c r="I319" s="35"/>
      <c r="J319" s="35"/>
      <c r="T319" s="35"/>
    </row>
    <row r="320" spans="9:20" x14ac:dyDescent="0.2">
      <c r="I320" s="35"/>
      <c r="J320" s="35"/>
      <c r="T320" s="35"/>
    </row>
    <row r="321" spans="9:20" x14ac:dyDescent="0.2">
      <c r="I321" s="35"/>
      <c r="J321" s="35"/>
      <c r="T321" s="35"/>
    </row>
    <row r="322" spans="9:20" x14ac:dyDescent="0.2">
      <c r="I322" s="35"/>
      <c r="J322" s="35"/>
      <c r="T322" s="35"/>
    </row>
    <row r="323" spans="9:20" x14ac:dyDescent="0.2">
      <c r="I323" s="35"/>
      <c r="J323" s="35"/>
      <c r="T323" s="35"/>
    </row>
    <row r="324" spans="9:20" x14ac:dyDescent="0.2">
      <c r="I324" s="35"/>
      <c r="J324" s="35"/>
      <c r="T324" s="35"/>
    </row>
    <row r="325" spans="9:20" x14ac:dyDescent="0.2">
      <c r="I325" s="35"/>
      <c r="J325" s="35"/>
      <c r="T325" s="35"/>
    </row>
    <row r="326" spans="9:20" x14ac:dyDescent="0.2">
      <c r="I326" s="35"/>
      <c r="J326" s="35"/>
      <c r="T326" s="35"/>
    </row>
    <row r="327" spans="9:20" x14ac:dyDescent="0.2">
      <c r="I327" s="35"/>
      <c r="J327" s="35"/>
      <c r="T327" s="35"/>
    </row>
    <row r="328" spans="9:20" x14ac:dyDescent="0.2">
      <c r="I328" s="35"/>
      <c r="J328" s="35"/>
      <c r="T328" s="35"/>
    </row>
    <row r="329" spans="9:20" x14ac:dyDescent="0.2">
      <c r="I329" s="35"/>
      <c r="J329" s="35"/>
      <c r="T329" s="35"/>
    </row>
    <row r="330" spans="9:20" x14ac:dyDescent="0.2">
      <c r="I330" s="35"/>
      <c r="J330" s="35"/>
      <c r="T330" s="35"/>
    </row>
    <row r="331" spans="9:20" x14ac:dyDescent="0.2">
      <c r="I331" s="35"/>
      <c r="J331" s="35"/>
      <c r="T331" s="35"/>
    </row>
    <row r="332" spans="9:20" x14ac:dyDescent="0.2">
      <c r="I332" s="35"/>
      <c r="J332" s="35"/>
      <c r="T332" s="35"/>
    </row>
    <row r="333" spans="9:20" x14ac:dyDescent="0.2">
      <c r="I333" s="35"/>
      <c r="J333" s="35"/>
      <c r="T333" s="35"/>
    </row>
    <row r="334" spans="9:20" x14ac:dyDescent="0.2">
      <c r="I334" s="35"/>
      <c r="J334" s="35"/>
      <c r="T334" s="35"/>
    </row>
    <row r="335" spans="9:20" x14ac:dyDescent="0.2">
      <c r="I335" s="35"/>
      <c r="J335" s="35"/>
      <c r="T335" s="35"/>
    </row>
    <row r="336" spans="9:20" x14ac:dyDescent="0.2">
      <c r="I336" s="35"/>
      <c r="J336" s="35"/>
      <c r="T336" s="35"/>
    </row>
    <row r="337" spans="9:20" x14ac:dyDescent="0.2">
      <c r="I337" s="35"/>
      <c r="J337" s="35"/>
      <c r="T337" s="35"/>
    </row>
    <row r="338" spans="9:20" x14ac:dyDescent="0.2">
      <c r="I338" s="35"/>
      <c r="J338" s="35"/>
      <c r="T338" s="35"/>
    </row>
    <row r="339" spans="9:20" x14ac:dyDescent="0.2">
      <c r="I339" s="35"/>
      <c r="J339" s="35"/>
      <c r="T339" s="35"/>
    </row>
    <row r="340" spans="9:20" x14ac:dyDescent="0.2">
      <c r="I340" s="35"/>
      <c r="J340" s="35"/>
      <c r="T340" s="35"/>
    </row>
    <row r="341" spans="9:20" x14ac:dyDescent="0.2">
      <c r="I341" s="35"/>
      <c r="J341" s="35"/>
      <c r="T341" s="35"/>
    </row>
    <row r="342" spans="9:20" x14ac:dyDescent="0.2">
      <c r="I342" s="35"/>
      <c r="J342" s="35"/>
      <c r="T342" s="35"/>
    </row>
    <row r="343" spans="9:20" x14ac:dyDescent="0.2">
      <c r="I343" s="35"/>
      <c r="J343" s="35"/>
      <c r="T343" s="35"/>
    </row>
    <row r="344" spans="9:20" x14ac:dyDescent="0.2">
      <c r="I344" s="35"/>
      <c r="J344" s="35"/>
      <c r="T344" s="35"/>
    </row>
    <row r="345" spans="9:20" x14ac:dyDescent="0.2">
      <c r="I345" s="35"/>
      <c r="J345" s="35"/>
      <c r="T345" s="35"/>
    </row>
    <row r="346" spans="9:20" x14ac:dyDescent="0.2">
      <c r="I346" s="35"/>
      <c r="J346" s="35"/>
      <c r="T346" s="35"/>
    </row>
    <row r="347" spans="9:20" x14ac:dyDescent="0.2">
      <c r="I347" s="35"/>
      <c r="J347" s="35"/>
      <c r="T347" s="35"/>
    </row>
    <row r="348" spans="9:20" x14ac:dyDescent="0.2">
      <c r="I348" s="35"/>
      <c r="J348" s="35"/>
      <c r="T348" s="35"/>
    </row>
    <row r="349" spans="9:20" x14ac:dyDescent="0.2">
      <c r="I349" s="35"/>
      <c r="J349" s="35"/>
      <c r="T349" s="35"/>
    </row>
    <row r="350" spans="9:20" x14ac:dyDescent="0.2">
      <c r="I350" s="35"/>
      <c r="J350" s="35"/>
      <c r="T350" s="35"/>
    </row>
    <row r="351" spans="9:20" x14ac:dyDescent="0.2">
      <c r="I351" s="35"/>
      <c r="J351" s="35"/>
      <c r="T351" s="35"/>
    </row>
    <row r="352" spans="9:20" x14ac:dyDescent="0.2">
      <c r="I352" s="35"/>
      <c r="J352" s="35"/>
      <c r="T352" s="35"/>
    </row>
    <row r="353" spans="9:20" x14ac:dyDescent="0.2">
      <c r="I353" s="35"/>
      <c r="J353" s="35"/>
      <c r="T353" s="35"/>
    </row>
    <row r="354" spans="9:20" x14ac:dyDescent="0.2">
      <c r="I354" s="35"/>
      <c r="J354" s="35"/>
      <c r="T354" s="35"/>
    </row>
    <row r="355" spans="9:20" x14ac:dyDescent="0.2">
      <c r="I355" s="35"/>
      <c r="J355" s="35"/>
      <c r="T355" s="35"/>
    </row>
    <row r="356" spans="9:20" x14ac:dyDescent="0.2">
      <c r="I356" s="35"/>
      <c r="J356" s="35"/>
      <c r="T356" s="35"/>
    </row>
    <row r="357" spans="9:20" x14ac:dyDescent="0.2">
      <c r="I357" s="35"/>
      <c r="J357" s="35"/>
      <c r="T357" s="35"/>
    </row>
    <row r="358" spans="9:20" x14ac:dyDescent="0.2">
      <c r="I358" s="35"/>
      <c r="J358" s="35"/>
      <c r="T358" s="35"/>
    </row>
    <row r="359" spans="9:20" x14ac:dyDescent="0.2">
      <c r="I359" s="35"/>
      <c r="J359" s="35"/>
      <c r="T359" s="35"/>
    </row>
    <row r="360" spans="9:20" x14ac:dyDescent="0.2">
      <c r="I360" s="35"/>
      <c r="J360" s="35"/>
      <c r="T360" s="35"/>
    </row>
    <row r="361" spans="9:20" x14ac:dyDescent="0.2">
      <c r="I361" s="35"/>
      <c r="J361" s="35"/>
      <c r="T361" s="35"/>
    </row>
    <row r="362" spans="9:20" x14ac:dyDescent="0.2">
      <c r="I362" s="35"/>
      <c r="J362" s="35"/>
      <c r="T362" s="35"/>
    </row>
    <row r="363" spans="9:20" x14ac:dyDescent="0.2">
      <c r="I363" s="35"/>
      <c r="J363" s="35"/>
      <c r="T363" s="35"/>
    </row>
    <row r="364" spans="9:20" x14ac:dyDescent="0.2">
      <c r="I364" s="35"/>
      <c r="J364" s="35"/>
      <c r="T364" s="35"/>
    </row>
    <row r="365" spans="9:20" x14ac:dyDescent="0.2">
      <c r="I365" s="35"/>
      <c r="J365" s="35"/>
      <c r="T365" s="35"/>
    </row>
    <row r="366" spans="9:20" x14ac:dyDescent="0.2">
      <c r="I366" s="35"/>
      <c r="J366" s="35"/>
      <c r="T366" s="35"/>
    </row>
    <row r="367" spans="9:20" x14ac:dyDescent="0.2">
      <c r="I367" s="35"/>
      <c r="J367" s="35"/>
      <c r="T367" s="35"/>
    </row>
    <row r="368" spans="9:20" x14ac:dyDescent="0.2">
      <c r="I368" s="35"/>
      <c r="J368" s="35"/>
      <c r="T368" s="35"/>
    </row>
    <row r="369" spans="9:20" x14ac:dyDescent="0.2">
      <c r="I369" s="35"/>
      <c r="J369" s="35"/>
      <c r="T369" s="35"/>
    </row>
    <row r="370" spans="9:20" x14ac:dyDescent="0.2">
      <c r="I370" s="35"/>
      <c r="J370" s="35"/>
      <c r="T370" s="35"/>
    </row>
    <row r="371" spans="9:20" x14ac:dyDescent="0.2">
      <c r="I371" s="35"/>
      <c r="J371" s="35"/>
      <c r="T371" s="35"/>
    </row>
    <row r="372" spans="9:20" x14ac:dyDescent="0.2">
      <c r="I372" s="35"/>
      <c r="J372" s="35"/>
      <c r="T372" s="35"/>
    </row>
    <row r="373" spans="9:20" x14ac:dyDescent="0.2">
      <c r="I373" s="35"/>
      <c r="J373" s="35"/>
      <c r="T373" s="35"/>
    </row>
    <row r="374" spans="9:20" x14ac:dyDescent="0.2">
      <c r="I374" s="35"/>
      <c r="J374" s="35"/>
      <c r="T374" s="35"/>
    </row>
    <row r="375" spans="9:20" x14ac:dyDescent="0.2">
      <c r="I375" s="35"/>
      <c r="J375" s="35"/>
      <c r="T375" s="35"/>
    </row>
    <row r="376" spans="9:20" x14ac:dyDescent="0.2">
      <c r="I376" s="35"/>
      <c r="J376" s="35"/>
      <c r="T376" s="35"/>
    </row>
    <row r="377" spans="9:20" x14ac:dyDescent="0.2">
      <c r="I377" s="35"/>
      <c r="J377" s="35"/>
      <c r="T377" s="35"/>
    </row>
    <row r="378" spans="9:20" x14ac:dyDescent="0.2">
      <c r="I378" s="35"/>
      <c r="J378" s="35"/>
      <c r="T378" s="35"/>
    </row>
    <row r="379" spans="9:20" x14ac:dyDescent="0.2">
      <c r="I379" s="35"/>
      <c r="J379" s="35"/>
      <c r="T379" s="35"/>
    </row>
    <row r="380" spans="9:20" x14ac:dyDescent="0.2">
      <c r="I380" s="35"/>
      <c r="J380" s="35"/>
      <c r="T380" s="35"/>
    </row>
    <row r="381" spans="9:20" x14ac:dyDescent="0.2">
      <c r="I381" s="35"/>
      <c r="J381" s="35"/>
      <c r="T381" s="35"/>
    </row>
    <row r="382" spans="9:20" x14ac:dyDescent="0.2">
      <c r="I382" s="35"/>
      <c r="J382" s="35"/>
      <c r="T382" s="35"/>
    </row>
    <row r="383" spans="9:20" x14ac:dyDescent="0.2">
      <c r="I383" s="35"/>
      <c r="J383" s="35"/>
      <c r="T383" s="35"/>
    </row>
    <row r="384" spans="9:20" x14ac:dyDescent="0.2">
      <c r="I384" s="35"/>
      <c r="J384" s="35"/>
      <c r="T384" s="35"/>
    </row>
    <row r="385" spans="9:20" x14ac:dyDescent="0.2">
      <c r="I385" s="35"/>
      <c r="J385" s="35"/>
      <c r="T385" s="35"/>
    </row>
    <row r="386" spans="9:20" x14ac:dyDescent="0.2">
      <c r="I386" s="35"/>
      <c r="J386" s="35"/>
      <c r="T386" s="35"/>
    </row>
    <row r="387" spans="9:20" x14ac:dyDescent="0.2">
      <c r="I387" s="35"/>
      <c r="J387" s="35"/>
      <c r="T387" s="35"/>
    </row>
    <row r="388" spans="9:20" x14ac:dyDescent="0.2">
      <c r="I388" s="35"/>
      <c r="J388" s="35"/>
      <c r="T388" s="35"/>
    </row>
    <row r="389" spans="9:20" x14ac:dyDescent="0.2">
      <c r="I389" s="35"/>
      <c r="J389" s="35"/>
      <c r="T389" s="35"/>
    </row>
    <row r="390" spans="9:20" x14ac:dyDescent="0.2">
      <c r="I390" s="35"/>
      <c r="J390" s="35"/>
      <c r="T390" s="35"/>
    </row>
    <row r="391" spans="9:20" x14ac:dyDescent="0.2">
      <c r="I391" s="35"/>
      <c r="J391" s="35"/>
      <c r="T391" s="35"/>
    </row>
    <row r="392" spans="9:20" x14ac:dyDescent="0.2">
      <c r="I392" s="35"/>
      <c r="J392" s="35"/>
      <c r="T392" s="35"/>
    </row>
    <row r="393" spans="9:20" x14ac:dyDescent="0.2">
      <c r="I393" s="35"/>
      <c r="J393" s="35"/>
      <c r="T393" s="35"/>
    </row>
    <row r="394" spans="9:20" x14ac:dyDescent="0.2">
      <c r="I394" s="35"/>
      <c r="J394" s="35"/>
      <c r="T394" s="35"/>
    </row>
    <row r="395" spans="9:20" x14ac:dyDescent="0.2">
      <c r="I395" s="35"/>
      <c r="J395" s="35"/>
      <c r="T395" s="35"/>
    </row>
    <row r="396" spans="9:20" x14ac:dyDescent="0.2">
      <c r="I396" s="35"/>
      <c r="J396" s="35"/>
      <c r="T396" s="35"/>
    </row>
    <row r="397" spans="9:20" x14ac:dyDescent="0.2">
      <c r="I397" s="35"/>
      <c r="J397" s="35"/>
      <c r="T397" s="35"/>
    </row>
    <row r="398" spans="9:20" x14ac:dyDescent="0.2">
      <c r="I398" s="35"/>
      <c r="J398" s="35"/>
      <c r="T398" s="35"/>
    </row>
    <row r="399" spans="9:20" x14ac:dyDescent="0.2">
      <c r="I399" s="35"/>
      <c r="J399" s="35"/>
      <c r="T399" s="35"/>
    </row>
    <row r="400" spans="9:20" x14ac:dyDescent="0.2">
      <c r="I400" s="35"/>
      <c r="J400" s="35"/>
      <c r="T400" s="35"/>
    </row>
    <row r="401" spans="9:20" x14ac:dyDescent="0.2">
      <c r="I401" s="35"/>
      <c r="J401" s="35"/>
      <c r="T401" s="35"/>
    </row>
    <row r="402" spans="9:20" x14ac:dyDescent="0.2">
      <c r="I402" s="35"/>
      <c r="J402" s="35"/>
      <c r="T402" s="35"/>
    </row>
    <row r="403" spans="9:20" x14ac:dyDescent="0.2">
      <c r="I403" s="35"/>
      <c r="J403" s="35"/>
      <c r="T403" s="35"/>
    </row>
    <row r="404" spans="9:20" x14ac:dyDescent="0.2">
      <c r="I404" s="35"/>
      <c r="J404" s="35"/>
      <c r="T404" s="35"/>
    </row>
    <row r="405" spans="9:20" x14ac:dyDescent="0.2">
      <c r="I405" s="35"/>
      <c r="J405" s="35"/>
      <c r="T405" s="35"/>
    </row>
    <row r="406" spans="9:20" x14ac:dyDescent="0.2">
      <c r="I406" s="35"/>
      <c r="J406" s="35"/>
      <c r="T406" s="35"/>
    </row>
    <row r="407" spans="9:20" x14ac:dyDescent="0.2">
      <c r="I407" s="35"/>
      <c r="J407" s="35"/>
      <c r="T407" s="35"/>
    </row>
    <row r="408" spans="9:20" x14ac:dyDescent="0.2">
      <c r="I408" s="35"/>
      <c r="J408" s="35"/>
      <c r="T408" s="35"/>
    </row>
    <row r="409" spans="9:20" x14ac:dyDescent="0.2">
      <c r="I409" s="35"/>
      <c r="J409" s="35"/>
      <c r="T409" s="35"/>
    </row>
    <row r="410" spans="9:20" x14ac:dyDescent="0.2">
      <c r="I410" s="35"/>
      <c r="J410" s="35"/>
      <c r="T410" s="35"/>
    </row>
    <row r="411" spans="9:20" x14ac:dyDescent="0.2">
      <c r="I411" s="35"/>
      <c r="J411" s="35"/>
      <c r="T411" s="35"/>
    </row>
    <row r="412" spans="9:20" x14ac:dyDescent="0.2">
      <c r="I412" s="35"/>
      <c r="J412" s="35"/>
      <c r="T412" s="35"/>
    </row>
    <row r="413" spans="9:20" x14ac:dyDescent="0.2">
      <c r="I413" s="35"/>
      <c r="J413" s="35"/>
      <c r="T413" s="35"/>
    </row>
    <row r="414" spans="9:20" x14ac:dyDescent="0.2">
      <c r="I414" s="35"/>
      <c r="J414" s="35"/>
      <c r="T414" s="35"/>
    </row>
    <row r="415" spans="9:20" x14ac:dyDescent="0.2">
      <c r="I415" s="35"/>
      <c r="J415" s="35"/>
      <c r="T415" s="35"/>
    </row>
    <row r="416" spans="9:20" x14ac:dyDescent="0.2">
      <c r="I416" s="35"/>
      <c r="J416" s="35"/>
      <c r="T416" s="35"/>
    </row>
    <row r="417" spans="9:20" x14ac:dyDescent="0.2">
      <c r="I417" s="35"/>
      <c r="J417" s="35"/>
      <c r="T417" s="35"/>
    </row>
    <row r="418" spans="9:20" x14ac:dyDescent="0.2">
      <c r="I418" s="35"/>
      <c r="J418" s="35"/>
      <c r="T418" s="35"/>
    </row>
    <row r="419" spans="9:20" x14ac:dyDescent="0.2">
      <c r="I419" s="35"/>
      <c r="J419" s="35"/>
      <c r="T419" s="35"/>
    </row>
    <row r="420" spans="9:20" x14ac:dyDescent="0.2">
      <c r="I420" s="35"/>
      <c r="J420" s="35"/>
      <c r="T420" s="35"/>
    </row>
    <row r="421" spans="9:20" x14ac:dyDescent="0.2">
      <c r="I421" s="35"/>
      <c r="J421" s="35"/>
      <c r="T421" s="35"/>
    </row>
    <row r="422" spans="9:20" x14ac:dyDescent="0.2">
      <c r="I422" s="35"/>
      <c r="J422" s="35"/>
      <c r="T422" s="35"/>
    </row>
    <row r="423" spans="9:20" x14ac:dyDescent="0.2">
      <c r="I423" s="35"/>
      <c r="J423" s="35"/>
      <c r="T423" s="35"/>
    </row>
    <row r="424" spans="9:20" x14ac:dyDescent="0.2">
      <c r="I424" s="35"/>
      <c r="J424" s="35"/>
      <c r="T424" s="35"/>
    </row>
    <row r="425" spans="9:20" x14ac:dyDescent="0.2">
      <c r="I425" s="35"/>
      <c r="J425" s="35"/>
      <c r="T425" s="35"/>
    </row>
    <row r="426" spans="9:20" x14ac:dyDescent="0.2">
      <c r="I426" s="35"/>
      <c r="J426" s="35"/>
      <c r="T426" s="35"/>
    </row>
    <row r="427" spans="9:20" x14ac:dyDescent="0.2">
      <c r="I427" s="35"/>
      <c r="J427" s="35"/>
      <c r="T427" s="35"/>
    </row>
    <row r="428" spans="9:20" x14ac:dyDescent="0.2">
      <c r="I428" s="35"/>
      <c r="J428" s="35"/>
      <c r="T428" s="35"/>
    </row>
    <row r="429" spans="9:20" x14ac:dyDescent="0.2">
      <c r="I429" s="35"/>
      <c r="J429" s="35"/>
      <c r="T429" s="35"/>
    </row>
    <row r="430" spans="9:20" x14ac:dyDescent="0.2">
      <c r="I430" s="35"/>
      <c r="J430" s="35"/>
      <c r="T430" s="35"/>
    </row>
    <row r="431" spans="9:20" x14ac:dyDescent="0.2">
      <c r="I431" s="35"/>
      <c r="J431" s="35"/>
      <c r="T431" s="35"/>
    </row>
    <row r="432" spans="9:20" x14ac:dyDescent="0.2">
      <c r="I432" s="35"/>
      <c r="J432" s="35"/>
      <c r="T432" s="35"/>
    </row>
    <row r="433" spans="9:20" x14ac:dyDescent="0.2">
      <c r="I433" s="35"/>
      <c r="J433" s="35"/>
      <c r="T433" s="35"/>
    </row>
    <row r="434" spans="9:20" x14ac:dyDescent="0.2">
      <c r="I434" s="35"/>
      <c r="J434" s="35"/>
      <c r="T434" s="35"/>
    </row>
    <row r="435" spans="9:20" x14ac:dyDescent="0.2">
      <c r="I435" s="35"/>
      <c r="J435" s="35"/>
      <c r="T435" s="35"/>
    </row>
    <row r="436" spans="9:20" x14ac:dyDescent="0.2">
      <c r="I436" s="35"/>
      <c r="J436" s="35"/>
      <c r="T436" s="35"/>
    </row>
    <row r="437" spans="9:20" x14ac:dyDescent="0.2">
      <c r="I437" s="35"/>
      <c r="J437" s="35"/>
      <c r="T437" s="35"/>
    </row>
    <row r="438" spans="9:20" x14ac:dyDescent="0.2">
      <c r="I438" s="35"/>
      <c r="J438" s="35"/>
      <c r="T438" s="35"/>
    </row>
    <row r="439" spans="9:20" x14ac:dyDescent="0.2">
      <c r="I439" s="35"/>
      <c r="J439" s="35"/>
      <c r="T439" s="35"/>
    </row>
    <row r="440" spans="9:20" x14ac:dyDescent="0.2">
      <c r="I440" s="35"/>
      <c r="J440" s="35"/>
      <c r="T440" s="35"/>
    </row>
    <row r="441" spans="9:20" x14ac:dyDescent="0.2">
      <c r="I441" s="35"/>
      <c r="J441" s="35"/>
      <c r="T441" s="35"/>
    </row>
    <row r="442" spans="9:20" x14ac:dyDescent="0.2">
      <c r="I442" s="35"/>
      <c r="J442" s="35"/>
      <c r="T442" s="35"/>
    </row>
    <row r="443" spans="9:20" x14ac:dyDescent="0.2">
      <c r="I443" s="35"/>
      <c r="J443" s="35"/>
      <c r="T443" s="35"/>
    </row>
    <row r="444" spans="9:20" x14ac:dyDescent="0.2">
      <c r="I444" s="35"/>
      <c r="J444" s="35"/>
      <c r="T444" s="35"/>
    </row>
    <row r="445" spans="9:20" x14ac:dyDescent="0.2">
      <c r="I445" s="35"/>
      <c r="J445" s="35"/>
      <c r="T445" s="35"/>
    </row>
    <row r="446" spans="9:20" x14ac:dyDescent="0.2">
      <c r="I446" s="35"/>
      <c r="J446" s="35"/>
      <c r="T446" s="35"/>
    </row>
    <row r="447" spans="9:20" x14ac:dyDescent="0.2">
      <c r="I447" s="35"/>
      <c r="J447" s="35"/>
      <c r="T447" s="35"/>
    </row>
    <row r="448" spans="9:20" x14ac:dyDescent="0.2">
      <c r="I448" s="35"/>
      <c r="J448" s="35"/>
      <c r="T448" s="35"/>
    </row>
    <row r="449" spans="9:20" x14ac:dyDescent="0.2">
      <c r="I449" s="35"/>
      <c r="J449" s="35"/>
      <c r="T449" s="35"/>
    </row>
    <row r="450" spans="9:20" x14ac:dyDescent="0.2">
      <c r="I450" s="35"/>
      <c r="J450" s="35"/>
      <c r="T450" s="35"/>
    </row>
    <row r="451" spans="9:20" x14ac:dyDescent="0.2">
      <c r="I451" s="35"/>
      <c r="J451" s="35"/>
      <c r="T451" s="35"/>
    </row>
    <row r="452" spans="9:20" x14ac:dyDescent="0.2">
      <c r="I452" s="35"/>
      <c r="J452" s="35"/>
      <c r="T452" s="35"/>
    </row>
    <row r="453" spans="9:20" x14ac:dyDescent="0.2">
      <c r="I453" s="35"/>
      <c r="J453" s="35"/>
      <c r="T453" s="35"/>
    </row>
    <row r="454" spans="9:20" x14ac:dyDescent="0.2">
      <c r="I454" s="35"/>
      <c r="J454" s="35"/>
      <c r="T454" s="35"/>
    </row>
    <row r="455" spans="9:20" x14ac:dyDescent="0.2">
      <c r="I455" s="35"/>
      <c r="J455" s="35"/>
      <c r="T455" s="35"/>
    </row>
    <row r="456" spans="9:20" x14ac:dyDescent="0.2">
      <c r="I456" s="35"/>
      <c r="J456" s="35"/>
      <c r="T456" s="35"/>
    </row>
    <row r="457" spans="9:20" x14ac:dyDescent="0.2">
      <c r="I457" s="35"/>
      <c r="J457" s="35"/>
      <c r="T457" s="35"/>
    </row>
    <row r="458" spans="9:20" x14ac:dyDescent="0.2">
      <c r="I458" s="35"/>
      <c r="J458" s="35"/>
      <c r="T458" s="35"/>
    </row>
    <row r="459" spans="9:20" x14ac:dyDescent="0.2">
      <c r="I459" s="35"/>
      <c r="J459" s="35"/>
      <c r="T459" s="35"/>
    </row>
    <row r="460" spans="9:20" x14ac:dyDescent="0.2">
      <c r="I460" s="35"/>
      <c r="J460" s="35"/>
      <c r="T460" s="35"/>
    </row>
    <row r="461" spans="9:20" x14ac:dyDescent="0.2">
      <c r="I461" s="35"/>
      <c r="J461" s="35"/>
      <c r="T461" s="35"/>
    </row>
    <row r="462" spans="9:20" x14ac:dyDescent="0.2">
      <c r="I462" s="35"/>
      <c r="J462" s="35"/>
      <c r="T462" s="35"/>
    </row>
    <row r="463" spans="9:20" x14ac:dyDescent="0.2">
      <c r="I463" s="35"/>
      <c r="J463" s="35"/>
      <c r="T463" s="35"/>
    </row>
    <row r="464" spans="9:20" x14ac:dyDescent="0.2">
      <c r="I464" s="35"/>
      <c r="J464" s="35"/>
      <c r="T464" s="35"/>
    </row>
    <row r="465" spans="9:20" x14ac:dyDescent="0.2">
      <c r="I465" s="35"/>
      <c r="J465" s="35"/>
      <c r="T465" s="35"/>
    </row>
    <row r="466" spans="9:20" x14ac:dyDescent="0.2">
      <c r="I466" s="35"/>
      <c r="J466" s="35"/>
      <c r="T466" s="35"/>
    </row>
    <row r="467" spans="9:20" x14ac:dyDescent="0.2">
      <c r="I467" s="35"/>
      <c r="J467" s="35"/>
      <c r="T467" s="35"/>
    </row>
    <row r="468" spans="9:20" x14ac:dyDescent="0.2">
      <c r="I468" s="35"/>
      <c r="J468" s="35"/>
      <c r="T468" s="35"/>
    </row>
    <row r="469" spans="9:20" x14ac:dyDescent="0.2">
      <c r="I469" s="35"/>
      <c r="J469" s="35"/>
      <c r="T469" s="35"/>
    </row>
    <row r="470" spans="9:20" x14ac:dyDescent="0.2">
      <c r="I470" s="35"/>
      <c r="J470" s="35"/>
      <c r="T470" s="35"/>
    </row>
    <row r="471" spans="9:20" x14ac:dyDescent="0.2">
      <c r="I471" s="35"/>
      <c r="J471" s="35"/>
      <c r="T471" s="35"/>
    </row>
    <row r="472" spans="9:20" x14ac:dyDescent="0.2">
      <c r="I472" s="35"/>
      <c r="J472" s="35"/>
      <c r="T472" s="35"/>
    </row>
    <row r="473" spans="9:20" x14ac:dyDescent="0.2">
      <c r="I473" s="35"/>
      <c r="J473" s="35"/>
      <c r="T473" s="35"/>
    </row>
    <row r="474" spans="9:20" x14ac:dyDescent="0.2">
      <c r="I474" s="35"/>
      <c r="J474" s="35"/>
      <c r="T474" s="35"/>
    </row>
    <row r="475" spans="9:20" x14ac:dyDescent="0.2">
      <c r="I475" s="35"/>
      <c r="J475" s="35"/>
      <c r="T475" s="35"/>
    </row>
    <row r="476" spans="9:20" x14ac:dyDescent="0.2">
      <c r="I476" s="35"/>
      <c r="J476" s="35"/>
      <c r="T476" s="35"/>
    </row>
    <row r="477" spans="9:20" x14ac:dyDescent="0.2">
      <c r="I477" s="35"/>
      <c r="J477" s="35"/>
      <c r="T477" s="35"/>
    </row>
    <row r="478" spans="9:20" x14ac:dyDescent="0.2">
      <c r="I478" s="35"/>
      <c r="J478" s="35"/>
      <c r="T478" s="35"/>
    </row>
    <row r="479" spans="9:20" x14ac:dyDescent="0.2">
      <c r="I479" s="35"/>
      <c r="J479" s="35"/>
      <c r="T479" s="35"/>
    </row>
    <row r="480" spans="9:20" x14ac:dyDescent="0.2">
      <c r="I480" s="35"/>
      <c r="J480" s="35"/>
      <c r="T480" s="35"/>
    </row>
    <row r="481" spans="9:20" x14ac:dyDescent="0.2">
      <c r="I481" s="35"/>
      <c r="J481" s="35"/>
      <c r="T481" s="35"/>
    </row>
    <row r="482" spans="9:20" x14ac:dyDescent="0.2">
      <c r="I482" s="35"/>
      <c r="J482" s="35"/>
      <c r="T482" s="35"/>
    </row>
    <row r="483" spans="9:20" x14ac:dyDescent="0.2">
      <c r="I483" s="35"/>
      <c r="J483" s="35"/>
      <c r="T483" s="35"/>
    </row>
    <row r="484" spans="9:20" x14ac:dyDescent="0.2">
      <c r="I484" s="35"/>
      <c r="J484" s="35"/>
      <c r="T484" s="35"/>
    </row>
    <row r="485" spans="9:20" x14ac:dyDescent="0.2">
      <c r="I485" s="35"/>
      <c r="J485" s="35"/>
      <c r="T485" s="35"/>
    </row>
    <row r="486" spans="9:20" x14ac:dyDescent="0.2">
      <c r="I486" s="35"/>
      <c r="J486" s="35"/>
      <c r="T486" s="35"/>
    </row>
    <row r="487" spans="9:20" x14ac:dyDescent="0.2">
      <c r="I487" s="35"/>
      <c r="J487" s="35"/>
      <c r="T487" s="35"/>
    </row>
    <row r="488" spans="9:20" x14ac:dyDescent="0.2">
      <c r="I488" s="35"/>
      <c r="J488" s="35"/>
      <c r="T488" s="35"/>
    </row>
    <row r="489" spans="9:20" x14ac:dyDescent="0.2">
      <c r="I489" s="35"/>
      <c r="J489" s="35"/>
      <c r="T489" s="35"/>
    </row>
    <row r="490" spans="9:20" x14ac:dyDescent="0.2">
      <c r="I490" s="35"/>
      <c r="J490" s="35"/>
      <c r="T490" s="35"/>
    </row>
    <row r="491" spans="9:20" x14ac:dyDescent="0.2">
      <c r="I491" s="35"/>
      <c r="J491" s="35"/>
      <c r="T491" s="35"/>
    </row>
    <row r="492" spans="9:20" x14ac:dyDescent="0.2">
      <c r="I492" s="35"/>
      <c r="J492" s="35"/>
      <c r="T492" s="35"/>
    </row>
    <row r="493" spans="9:20" x14ac:dyDescent="0.2">
      <c r="I493" s="35"/>
      <c r="J493" s="35"/>
      <c r="T493" s="35"/>
    </row>
    <row r="494" spans="9:20" x14ac:dyDescent="0.2">
      <c r="I494" s="35"/>
      <c r="J494" s="35"/>
      <c r="T494" s="35"/>
    </row>
    <row r="495" spans="9:20" x14ac:dyDescent="0.2">
      <c r="I495" s="35"/>
      <c r="J495" s="35"/>
      <c r="T495" s="35"/>
    </row>
    <row r="496" spans="9:20" x14ac:dyDescent="0.2">
      <c r="I496" s="35"/>
      <c r="J496" s="35"/>
      <c r="T496" s="35"/>
    </row>
    <row r="497" spans="9:20" x14ac:dyDescent="0.2">
      <c r="I497" s="35"/>
      <c r="J497" s="35"/>
      <c r="T497" s="35"/>
    </row>
    <row r="498" spans="9:20" x14ac:dyDescent="0.2">
      <c r="I498" s="35"/>
      <c r="J498" s="35"/>
      <c r="T498" s="35"/>
    </row>
    <row r="499" spans="9:20" x14ac:dyDescent="0.2">
      <c r="I499" s="35"/>
      <c r="J499" s="35"/>
      <c r="T499" s="35"/>
    </row>
    <row r="500" spans="9:20" x14ac:dyDescent="0.2">
      <c r="I500" s="35"/>
      <c r="J500" s="35"/>
      <c r="T500" s="35"/>
    </row>
    <row r="501" spans="9:20" x14ac:dyDescent="0.2">
      <c r="I501" s="35"/>
      <c r="J501" s="35"/>
      <c r="T501" s="35"/>
    </row>
    <row r="502" spans="9:20" x14ac:dyDescent="0.2">
      <c r="I502" s="35"/>
      <c r="J502" s="35"/>
      <c r="T502" s="35"/>
    </row>
    <row r="503" spans="9:20" x14ac:dyDescent="0.2">
      <c r="I503" s="35"/>
      <c r="J503" s="35"/>
      <c r="T503" s="35"/>
    </row>
    <row r="504" spans="9:20" x14ac:dyDescent="0.2">
      <c r="I504" s="35"/>
      <c r="J504" s="35"/>
      <c r="T504" s="35"/>
    </row>
    <row r="505" spans="9:20" x14ac:dyDescent="0.2">
      <c r="I505" s="35"/>
      <c r="J505" s="35"/>
      <c r="T505" s="35"/>
    </row>
    <row r="506" spans="9:20" x14ac:dyDescent="0.2">
      <c r="I506" s="35"/>
      <c r="J506" s="35"/>
      <c r="T506" s="35"/>
    </row>
    <row r="507" spans="9:20" x14ac:dyDescent="0.2">
      <c r="I507" s="35"/>
      <c r="J507" s="35"/>
      <c r="T507" s="35"/>
    </row>
    <row r="508" spans="9:20" x14ac:dyDescent="0.2">
      <c r="I508" s="35"/>
      <c r="J508" s="35"/>
      <c r="T508" s="35"/>
    </row>
    <row r="509" spans="9:20" x14ac:dyDescent="0.2">
      <c r="I509" s="35"/>
      <c r="J509" s="35"/>
      <c r="T509" s="35"/>
    </row>
    <row r="510" spans="9:20" x14ac:dyDescent="0.2">
      <c r="I510" s="35"/>
      <c r="J510" s="35"/>
      <c r="T510" s="35"/>
    </row>
    <row r="511" spans="9:20" x14ac:dyDescent="0.2">
      <c r="I511" s="35"/>
      <c r="J511" s="35"/>
      <c r="T511" s="35"/>
    </row>
    <row r="512" spans="9:20" x14ac:dyDescent="0.2">
      <c r="I512" s="35"/>
      <c r="J512" s="35"/>
      <c r="T512" s="35"/>
    </row>
    <row r="513" spans="9:20" x14ac:dyDescent="0.2">
      <c r="I513" s="35"/>
      <c r="J513" s="35"/>
      <c r="T513" s="35"/>
    </row>
    <row r="514" spans="9:20" x14ac:dyDescent="0.2">
      <c r="I514" s="35"/>
      <c r="J514" s="35"/>
      <c r="T514" s="35"/>
    </row>
    <row r="515" spans="9:20" x14ac:dyDescent="0.2">
      <c r="I515" s="35"/>
      <c r="J515" s="35"/>
      <c r="T515" s="35"/>
    </row>
    <row r="516" spans="9:20" x14ac:dyDescent="0.2">
      <c r="I516" s="35"/>
      <c r="J516" s="35"/>
      <c r="T516" s="35"/>
    </row>
    <row r="517" spans="9:20" x14ac:dyDescent="0.2">
      <c r="I517" s="35"/>
      <c r="J517" s="35"/>
      <c r="T517" s="35"/>
    </row>
    <row r="518" spans="9:20" x14ac:dyDescent="0.2">
      <c r="I518" s="35"/>
      <c r="J518" s="35"/>
      <c r="T518" s="35"/>
    </row>
    <row r="519" spans="9:20" x14ac:dyDescent="0.2">
      <c r="I519" s="35"/>
      <c r="J519" s="35"/>
      <c r="T519" s="35"/>
    </row>
    <row r="520" spans="9:20" x14ac:dyDescent="0.2">
      <c r="I520" s="35"/>
      <c r="J520" s="35"/>
      <c r="T520" s="35"/>
    </row>
    <row r="521" spans="9:20" x14ac:dyDescent="0.2">
      <c r="I521" s="35"/>
      <c r="J521" s="35"/>
      <c r="T521" s="35"/>
    </row>
    <row r="522" spans="9:20" x14ac:dyDescent="0.2">
      <c r="I522" s="35"/>
      <c r="J522" s="35"/>
      <c r="T522" s="35"/>
    </row>
    <row r="523" spans="9:20" x14ac:dyDescent="0.2">
      <c r="I523" s="35"/>
      <c r="J523" s="35"/>
      <c r="T523" s="35"/>
    </row>
    <row r="524" spans="9:20" x14ac:dyDescent="0.2">
      <c r="I524" s="35"/>
      <c r="J524" s="35"/>
      <c r="T524" s="35"/>
    </row>
    <row r="525" spans="9:20" x14ac:dyDescent="0.2">
      <c r="I525" s="35"/>
      <c r="J525" s="35"/>
      <c r="T525" s="35"/>
    </row>
    <row r="526" spans="9:20" x14ac:dyDescent="0.2">
      <c r="I526" s="35"/>
      <c r="J526" s="35"/>
      <c r="T526" s="35"/>
    </row>
    <row r="527" spans="9:20" x14ac:dyDescent="0.2">
      <c r="I527" s="35"/>
      <c r="J527" s="35"/>
      <c r="T527" s="35"/>
    </row>
    <row r="528" spans="9:20" x14ac:dyDescent="0.2">
      <c r="I528" s="35"/>
      <c r="J528" s="35"/>
      <c r="T528" s="35"/>
    </row>
    <row r="529" spans="9:20" x14ac:dyDescent="0.2">
      <c r="I529" s="35"/>
      <c r="J529" s="35"/>
      <c r="T529" s="35"/>
    </row>
    <row r="530" spans="9:20" x14ac:dyDescent="0.2">
      <c r="I530" s="35"/>
      <c r="J530" s="35"/>
      <c r="T530" s="35"/>
    </row>
    <row r="531" spans="9:20" x14ac:dyDescent="0.2">
      <c r="I531" s="35"/>
      <c r="J531" s="35"/>
      <c r="T531" s="35"/>
    </row>
    <row r="532" spans="9:20" x14ac:dyDescent="0.2">
      <c r="I532" s="35"/>
      <c r="J532" s="35"/>
      <c r="T532" s="35"/>
    </row>
    <row r="533" spans="9:20" x14ac:dyDescent="0.2">
      <c r="I533" s="35"/>
      <c r="J533" s="35"/>
      <c r="T533" s="35"/>
    </row>
    <row r="534" spans="9:20" x14ac:dyDescent="0.2">
      <c r="I534" s="35"/>
      <c r="J534" s="35"/>
      <c r="T534" s="35"/>
    </row>
    <row r="535" spans="9:20" x14ac:dyDescent="0.2">
      <c r="I535" s="35"/>
      <c r="J535" s="35"/>
      <c r="T535" s="35"/>
    </row>
    <row r="536" spans="9:20" x14ac:dyDescent="0.2">
      <c r="I536" s="35"/>
      <c r="J536" s="35"/>
      <c r="T536" s="35"/>
    </row>
    <row r="537" spans="9:20" x14ac:dyDescent="0.2">
      <c r="I537" s="35"/>
      <c r="J537" s="35"/>
      <c r="T537" s="35"/>
    </row>
    <row r="538" spans="9:20" x14ac:dyDescent="0.2">
      <c r="I538" s="35"/>
      <c r="J538" s="35"/>
      <c r="T538" s="35"/>
    </row>
    <row r="539" spans="9:20" x14ac:dyDescent="0.2">
      <c r="I539" s="35"/>
      <c r="J539" s="35"/>
      <c r="T539" s="35"/>
    </row>
    <row r="540" spans="9:20" x14ac:dyDescent="0.2">
      <c r="I540" s="35"/>
      <c r="J540" s="35"/>
      <c r="T540" s="35"/>
    </row>
    <row r="541" spans="9:20" x14ac:dyDescent="0.2">
      <c r="I541" s="35"/>
      <c r="J541" s="35"/>
      <c r="T541" s="35"/>
    </row>
    <row r="542" spans="9:20" x14ac:dyDescent="0.2">
      <c r="I542" s="35"/>
      <c r="J542" s="35"/>
      <c r="T542" s="35"/>
    </row>
    <row r="543" spans="9:20" x14ac:dyDescent="0.2">
      <c r="I543" s="35"/>
      <c r="J543" s="35"/>
      <c r="T543" s="35"/>
    </row>
    <row r="544" spans="9:20" x14ac:dyDescent="0.2">
      <c r="I544" s="35"/>
      <c r="J544" s="35"/>
      <c r="T544" s="35"/>
    </row>
    <row r="545" spans="9:20" x14ac:dyDescent="0.2">
      <c r="I545" s="35"/>
      <c r="J545" s="35"/>
      <c r="T545" s="35"/>
    </row>
    <row r="546" spans="9:20" x14ac:dyDescent="0.2">
      <c r="I546" s="35"/>
      <c r="J546" s="35"/>
      <c r="T546" s="35"/>
    </row>
    <row r="547" spans="9:20" x14ac:dyDescent="0.2">
      <c r="I547" s="35"/>
      <c r="J547" s="35"/>
      <c r="T547" s="35"/>
    </row>
    <row r="548" spans="9:20" x14ac:dyDescent="0.2">
      <c r="I548" s="35"/>
      <c r="J548" s="35"/>
      <c r="T548" s="35"/>
    </row>
    <row r="549" spans="9:20" x14ac:dyDescent="0.2">
      <c r="I549" s="35"/>
      <c r="J549" s="35"/>
      <c r="T549" s="35"/>
    </row>
    <row r="550" spans="9:20" x14ac:dyDescent="0.2">
      <c r="I550" s="35"/>
      <c r="J550" s="35"/>
      <c r="T550" s="35"/>
    </row>
    <row r="551" spans="9:20" x14ac:dyDescent="0.2">
      <c r="I551" s="35"/>
      <c r="J551" s="35"/>
      <c r="T551" s="35"/>
    </row>
    <row r="552" spans="9:20" x14ac:dyDescent="0.2">
      <c r="I552" s="35"/>
      <c r="J552" s="35"/>
      <c r="T552" s="35"/>
    </row>
    <row r="553" spans="9:20" x14ac:dyDescent="0.2">
      <c r="I553" s="35"/>
      <c r="J553" s="35"/>
      <c r="T553" s="35"/>
    </row>
    <row r="554" spans="9:20" x14ac:dyDescent="0.2">
      <c r="I554" s="35"/>
      <c r="J554" s="35"/>
      <c r="T554" s="35"/>
    </row>
    <row r="555" spans="9:20" x14ac:dyDescent="0.2">
      <c r="I555" s="35"/>
      <c r="J555" s="35"/>
      <c r="T555" s="35"/>
    </row>
    <row r="556" spans="9:20" x14ac:dyDescent="0.2">
      <c r="I556" s="35"/>
      <c r="J556" s="35"/>
      <c r="T556" s="35"/>
    </row>
    <row r="557" spans="9:20" x14ac:dyDescent="0.2">
      <c r="I557" s="35"/>
      <c r="J557" s="35"/>
      <c r="T557" s="35"/>
    </row>
    <row r="558" spans="9:20" x14ac:dyDescent="0.2">
      <c r="I558" s="35"/>
      <c r="J558" s="35"/>
      <c r="T558" s="35"/>
    </row>
    <row r="559" spans="9:20" x14ac:dyDescent="0.2">
      <c r="I559" s="35"/>
      <c r="J559" s="35"/>
      <c r="T559" s="35"/>
    </row>
    <row r="560" spans="9:20" x14ac:dyDescent="0.2">
      <c r="I560" s="35"/>
      <c r="J560" s="35"/>
      <c r="T560" s="35"/>
    </row>
    <row r="561" spans="9:20" x14ac:dyDescent="0.2">
      <c r="I561" s="35"/>
      <c r="J561" s="35"/>
      <c r="T561" s="35"/>
    </row>
    <row r="562" spans="9:20" x14ac:dyDescent="0.2">
      <c r="I562" s="35"/>
      <c r="J562" s="35"/>
      <c r="T562" s="35"/>
    </row>
    <row r="563" spans="9:20" x14ac:dyDescent="0.2">
      <c r="I563" s="35"/>
      <c r="J563" s="35"/>
      <c r="T563" s="35"/>
    </row>
    <row r="564" spans="9:20" x14ac:dyDescent="0.2">
      <c r="I564" s="35"/>
      <c r="J564" s="35"/>
      <c r="T564" s="35"/>
    </row>
    <row r="565" spans="9:20" x14ac:dyDescent="0.2">
      <c r="I565" s="35"/>
      <c r="J565" s="35"/>
      <c r="T565" s="35"/>
    </row>
    <row r="566" spans="9:20" x14ac:dyDescent="0.2">
      <c r="I566" s="35"/>
      <c r="J566" s="35"/>
      <c r="T566" s="35"/>
    </row>
    <row r="567" spans="9:20" x14ac:dyDescent="0.2">
      <c r="I567" s="35"/>
      <c r="J567" s="35"/>
      <c r="T567" s="35"/>
    </row>
    <row r="568" spans="9:20" x14ac:dyDescent="0.2">
      <c r="I568" s="35"/>
      <c r="J568" s="35"/>
      <c r="T568" s="35"/>
    </row>
    <row r="569" spans="9:20" x14ac:dyDescent="0.2">
      <c r="I569" s="35"/>
      <c r="J569" s="35"/>
      <c r="T569" s="35"/>
    </row>
    <row r="570" spans="9:20" x14ac:dyDescent="0.2">
      <c r="I570" s="35"/>
      <c r="J570" s="35"/>
      <c r="T570" s="35"/>
    </row>
    <row r="571" spans="9:20" x14ac:dyDescent="0.2">
      <c r="I571" s="35"/>
      <c r="J571" s="35"/>
      <c r="T571" s="35"/>
    </row>
    <row r="572" spans="9:20" x14ac:dyDescent="0.2">
      <c r="I572" s="35"/>
      <c r="J572" s="35"/>
      <c r="T572" s="35"/>
    </row>
    <row r="573" spans="9:20" x14ac:dyDescent="0.2">
      <c r="I573" s="35"/>
      <c r="J573" s="35"/>
      <c r="T573" s="35"/>
    </row>
    <row r="574" spans="9:20" x14ac:dyDescent="0.2">
      <c r="I574" s="35"/>
      <c r="J574" s="35"/>
      <c r="T574" s="35"/>
    </row>
    <row r="575" spans="9:20" x14ac:dyDescent="0.2">
      <c r="I575" s="35"/>
      <c r="J575" s="35"/>
      <c r="T575" s="35"/>
    </row>
    <row r="576" spans="9:20" x14ac:dyDescent="0.2">
      <c r="I576" s="35"/>
      <c r="J576" s="35"/>
      <c r="T576" s="35"/>
    </row>
    <row r="577" spans="9:20" x14ac:dyDescent="0.2">
      <c r="I577" s="35"/>
      <c r="J577" s="35"/>
      <c r="T577" s="35"/>
    </row>
    <row r="578" spans="9:20" x14ac:dyDescent="0.2">
      <c r="I578" s="35"/>
      <c r="J578" s="35"/>
      <c r="T578" s="35"/>
    </row>
    <row r="579" spans="9:20" x14ac:dyDescent="0.2">
      <c r="I579" s="35"/>
      <c r="J579" s="35"/>
      <c r="T579" s="35"/>
    </row>
    <row r="580" spans="9:20" x14ac:dyDescent="0.2">
      <c r="I580" s="35"/>
      <c r="J580" s="35"/>
      <c r="T580" s="35"/>
    </row>
    <row r="581" spans="9:20" x14ac:dyDescent="0.2">
      <c r="I581" s="35"/>
      <c r="J581" s="35"/>
      <c r="T581" s="35"/>
    </row>
    <row r="582" spans="9:20" x14ac:dyDescent="0.2">
      <c r="I582" s="35"/>
      <c r="J582" s="35"/>
      <c r="T582" s="35"/>
    </row>
    <row r="583" spans="9:20" x14ac:dyDescent="0.2">
      <c r="I583" s="35"/>
      <c r="J583" s="35"/>
      <c r="T583" s="35"/>
    </row>
    <row r="584" spans="9:20" x14ac:dyDescent="0.2">
      <c r="I584" s="35"/>
      <c r="J584" s="35"/>
      <c r="T584" s="35"/>
    </row>
    <row r="585" spans="9:20" x14ac:dyDescent="0.2">
      <c r="I585" s="35"/>
      <c r="J585" s="35"/>
      <c r="T585" s="35"/>
    </row>
    <row r="586" spans="9:20" x14ac:dyDescent="0.2">
      <c r="I586" s="35"/>
      <c r="J586" s="35"/>
      <c r="T586" s="35"/>
    </row>
    <row r="587" spans="9:20" x14ac:dyDescent="0.2">
      <c r="I587" s="35"/>
      <c r="J587" s="35"/>
      <c r="T587" s="35"/>
    </row>
    <row r="588" spans="9:20" x14ac:dyDescent="0.2">
      <c r="I588" s="35"/>
      <c r="J588" s="35"/>
      <c r="T588" s="35"/>
    </row>
    <row r="589" spans="9:20" x14ac:dyDescent="0.2">
      <c r="I589" s="35"/>
      <c r="J589" s="35"/>
      <c r="T589" s="35"/>
    </row>
    <row r="590" spans="9:20" x14ac:dyDescent="0.2">
      <c r="I590" s="35"/>
      <c r="J590" s="35"/>
      <c r="T590" s="35"/>
    </row>
    <row r="591" spans="9:20" x14ac:dyDescent="0.2">
      <c r="I591" s="35"/>
      <c r="J591" s="35"/>
      <c r="T591" s="35"/>
    </row>
    <row r="592" spans="9:20" x14ac:dyDescent="0.2">
      <c r="I592" s="35"/>
      <c r="J592" s="35"/>
      <c r="T592" s="35"/>
    </row>
    <row r="593" spans="9:20" x14ac:dyDescent="0.2">
      <c r="I593" s="35"/>
      <c r="J593" s="35"/>
      <c r="T593" s="35"/>
    </row>
    <row r="594" spans="9:20" x14ac:dyDescent="0.2">
      <c r="I594" s="35"/>
      <c r="J594" s="35"/>
      <c r="T594" s="35"/>
    </row>
    <row r="595" spans="9:20" x14ac:dyDescent="0.2">
      <c r="I595" s="35"/>
      <c r="J595" s="35"/>
      <c r="T595" s="35"/>
    </row>
    <row r="596" spans="9:20" x14ac:dyDescent="0.2">
      <c r="I596" s="35"/>
      <c r="J596" s="35"/>
      <c r="T596" s="35"/>
    </row>
    <row r="597" spans="9:20" x14ac:dyDescent="0.2">
      <c r="I597" s="35"/>
      <c r="J597" s="35"/>
      <c r="T597" s="35"/>
    </row>
    <row r="598" spans="9:20" x14ac:dyDescent="0.2">
      <c r="I598" s="35"/>
      <c r="J598" s="35"/>
      <c r="T598" s="35"/>
    </row>
    <row r="599" spans="9:20" x14ac:dyDescent="0.2">
      <c r="I599" s="35"/>
      <c r="J599" s="35"/>
      <c r="T599" s="35"/>
    </row>
    <row r="600" spans="9:20" x14ac:dyDescent="0.2">
      <c r="I600" s="35"/>
      <c r="J600" s="35"/>
      <c r="T600" s="35"/>
    </row>
    <row r="601" spans="9:20" x14ac:dyDescent="0.2">
      <c r="I601" s="35"/>
      <c r="J601" s="35"/>
      <c r="T601" s="35"/>
    </row>
    <row r="602" spans="9:20" x14ac:dyDescent="0.2">
      <c r="I602" s="35"/>
      <c r="J602" s="35"/>
      <c r="T602" s="35"/>
    </row>
    <row r="603" spans="9:20" x14ac:dyDescent="0.2">
      <c r="I603" s="35"/>
      <c r="J603" s="35"/>
      <c r="T603" s="35"/>
    </row>
    <row r="604" spans="9:20" x14ac:dyDescent="0.2">
      <c r="I604" s="35"/>
      <c r="J604" s="35"/>
      <c r="T604" s="35"/>
    </row>
    <row r="605" spans="9:20" x14ac:dyDescent="0.2">
      <c r="I605" s="35"/>
      <c r="J605" s="35"/>
      <c r="T605" s="35"/>
    </row>
    <row r="606" spans="9:20" x14ac:dyDescent="0.2">
      <c r="I606" s="35"/>
      <c r="J606" s="35"/>
      <c r="T606" s="35"/>
    </row>
    <row r="607" spans="9:20" x14ac:dyDescent="0.2">
      <c r="I607" s="35"/>
      <c r="J607" s="35"/>
      <c r="T607" s="35"/>
    </row>
    <row r="608" spans="9:20" x14ac:dyDescent="0.2">
      <c r="I608" s="35"/>
      <c r="J608" s="35"/>
      <c r="T608" s="35"/>
    </row>
    <row r="609" spans="9:20" x14ac:dyDescent="0.2">
      <c r="I609" s="35"/>
      <c r="J609" s="35"/>
      <c r="T609" s="35"/>
    </row>
    <row r="610" spans="9:20" x14ac:dyDescent="0.2">
      <c r="I610" s="35"/>
      <c r="J610" s="35"/>
      <c r="T610" s="35"/>
    </row>
    <row r="611" spans="9:20" x14ac:dyDescent="0.2">
      <c r="I611" s="35"/>
      <c r="J611" s="35"/>
      <c r="T611" s="35"/>
    </row>
    <row r="612" spans="9:20" x14ac:dyDescent="0.2">
      <c r="I612" s="35"/>
      <c r="J612" s="35"/>
      <c r="T612" s="35"/>
    </row>
    <row r="613" spans="9:20" x14ac:dyDescent="0.2">
      <c r="I613" s="35"/>
      <c r="J613" s="35"/>
      <c r="T613" s="35"/>
    </row>
    <row r="614" spans="9:20" x14ac:dyDescent="0.2">
      <c r="I614" s="35"/>
      <c r="J614" s="35"/>
      <c r="T614" s="35"/>
    </row>
    <row r="615" spans="9:20" x14ac:dyDescent="0.2">
      <c r="I615" s="35"/>
      <c r="J615" s="35"/>
      <c r="T615" s="35"/>
    </row>
    <row r="616" spans="9:20" x14ac:dyDescent="0.2">
      <c r="I616" s="35"/>
      <c r="J616" s="35"/>
      <c r="T616" s="35"/>
    </row>
    <row r="617" spans="9:20" x14ac:dyDescent="0.2">
      <c r="I617" s="35"/>
      <c r="J617" s="35"/>
      <c r="T617" s="35"/>
    </row>
    <row r="618" spans="9:20" x14ac:dyDescent="0.2">
      <c r="I618" s="35"/>
      <c r="J618" s="35"/>
      <c r="T618" s="35"/>
    </row>
    <row r="619" spans="9:20" x14ac:dyDescent="0.2">
      <c r="I619" s="35"/>
      <c r="J619" s="35"/>
      <c r="T619" s="35"/>
    </row>
    <row r="620" spans="9:20" x14ac:dyDescent="0.2">
      <c r="I620" s="35"/>
      <c r="J620" s="35"/>
      <c r="T620" s="35"/>
    </row>
    <row r="621" spans="9:20" x14ac:dyDescent="0.2">
      <c r="I621" s="35"/>
      <c r="J621" s="35"/>
      <c r="T621" s="35"/>
    </row>
    <row r="622" spans="9:20" x14ac:dyDescent="0.2">
      <c r="I622" s="35"/>
      <c r="J622" s="35"/>
      <c r="T622" s="35"/>
    </row>
    <row r="623" spans="9:20" x14ac:dyDescent="0.2">
      <c r="I623" s="35"/>
      <c r="J623" s="35"/>
      <c r="T623" s="35"/>
    </row>
    <row r="624" spans="9:20" x14ac:dyDescent="0.2">
      <c r="I624" s="35"/>
      <c r="J624" s="35"/>
      <c r="T624" s="35"/>
    </row>
    <row r="625" spans="9:20" x14ac:dyDescent="0.2">
      <c r="I625" s="35"/>
      <c r="J625" s="35"/>
      <c r="T625" s="35"/>
    </row>
    <row r="626" spans="9:20" x14ac:dyDescent="0.2">
      <c r="I626" s="35"/>
      <c r="J626" s="35"/>
      <c r="T626" s="35"/>
    </row>
    <row r="627" spans="9:20" x14ac:dyDescent="0.2">
      <c r="I627" s="35"/>
      <c r="J627" s="35"/>
      <c r="T627" s="35"/>
    </row>
    <row r="628" spans="9:20" x14ac:dyDescent="0.2">
      <c r="I628" s="35"/>
      <c r="J628" s="35"/>
      <c r="T628" s="35"/>
    </row>
    <row r="629" spans="9:20" x14ac:dyDescent="0.2">
      <c r="I629" s="35"/>
      <c r="J629" s="35"/>
      <c r="T629" s="35"/>
    </row>
    <row r="630" spans="9:20" x14ac:dyDescent="0.2">
      <c r="I630" s="35"/>
      <c r="J630" s="35"/>
      <c r="T630" s="35"/>
    </row>
    <row r="631" spans="9:20" x14ac:dyDescent="0.2">
      <c r="I631" s="35"/>
      <c r="J631" s="35"/>
      <c r="T631" s="35"/>
    </row>
    <row r="632" spans="9:20" x14ac:dyDescent="0.2">
      <c r="I632" s="35"/>
      <c r="J632" s="35"/>
      <c r="T632" s="35"/>
    </row>
    <row r="633" spans="9:20" x14ac:dyDescent="0.2">
      <c r="I633" s="35"/>
      <c r="J633" s="35"/>
      <c r="T633" s="35"/>
    </row>
    <row r="634" spans="9:20" x14ac:dyDescent="0.2">
      <c r="I634" s="35"/>
      <c r="J634" s="35"/>
      <c r="T634" s="35"/>
    </row>
    <row r="635" spans="9:20" x14ac:dyDescent="0.2">
      <c r="I635" s="35"/>
      <c r="J635" s="35"/>
      <c r="T635" s="35"/>
    </row>
    <row r="636" spans="9:20" x14ac:dyDescent="0.2">
      <c r="I636" s="35"/>
      <c r="J636" s="35"/>
      <c r="T636" s="35"/>
    </row>
    <row r="637" spans="9:20" x14ac:dyDescent="0.2">
      <c r="I637" s="35"/>
      <c r="J637" s="35"/>
      <c r="T637" s="35"/>
    </row>
    <row r="638" spans="9:20" x14ac:dyDescent="0.2">
      <c r="I638" s="35"/>
      <c r="J638" s="35"/>
      <c r="T638" s="35"/>
    </row>
    <row r="639" spans="9:20" x14ac:dyDescent="0.2">
      <c r="I639" s="35"/>
      <c r="J639" s="35"/>
      <c r="T639" s="35"/>
    </row>
    <row r="640" spans="9:20" x14ac:dyDescent="0.2">
      <c r="I640" s="35"/>
      <c r="J640" s="35"/>
      <c r="T640" s="35"/>
    </row>
    <row r="641" spans="9:20" x14ac:dyDescent="0.2">
      <c r="I641" s="35"/>
      <c r="J641" s="35"/>
      <c r="T641" s="35"/>
    </row>
    <row r="642" spans="9:20" x14ac:dyDescent="0.2">
      <c r="I642" s="35"/>
      <c r="J642" s="35"/>
      <c r="T642" s="35"/>
    </row>
    <row r="643" spans="9:20" x14ac:dyDescent="0.2">
      <c r="I643" s="35"/>
      <c r="J643" s="35"/>
      <c r="T643" s="35"/>
    </row>
    <row r="644" spans="9:20" x14ac:dyDescent="0.2">
      <c r="I644" s="35"/>
      <c r="J644" s="35"/>
      <c r="T644" s="35"/>
    </row>
    <row r="645" spans="9:20" x14ac:dyDescent="0.2">
      <c r="I645" s="35"/>
      <c r="J645" s="35"/>
      <c r="T645" s="35"/>
    </row>
    <row r="646" spans="9:20" x14ac:dyDescent="0.2">
      <c r="I646" s="35"/>
      <c r="J646" s="35"/>
      <c r="T646" s="35"/>
    </row>
    <row r="647" spans="9:20" x14ac:dyDescent="0.2">
      <c r="I647" s="35"/>
      <c r="J647" s="35"/>
      <c r="T647" s="35"/>
    </row>
    <row r="648" spans="9:20" x14ac:dyDescent="0.2">
      <c r="I648" s="35"/>
      <c r="J648" s="35"/>
      <c r="T648" s="35"/>
    </row>
    <row r="649" spans="9:20" x14ac:dyDescent="0.2">
      <c r="I649" s="35"/>
      <c r="J649" s="35"/>
      <c r="T649" s="35"/>
    </row>
    <row r="650" spans="9:20" x14ac:dyDescent="0.2">
      <c r="I650" s="35"/>
      <c r="J650" s="35"/>
      <c r="T650" s="35"/>
    </row>
    <row r="651" spans="9:20" x14ac:dyDescent="0.2">
      <c r="I651" s="35"/>
      <c r="J651" s="35"/>
      <c r="T651" s="35"/>
    </row>
    <row r="652" spans="9:20" x14ac:dyDescent="0.2">
      <c r="I652" s="35"/>
      <c r="J652" s="35"/>
      <c r="T652" s="35"/>
    </row>
    <row r="653" spans="9:20" x14ac:dyDescent="0.2">
      <c r="I653" s="35"/>
      <c r="J653" s="35"/>
      <c r="T653" s="35"/>
    </row>
    <row r="654" spans="9:20" x14ac:dyDescent="0.2">
      <c r="I654" s="35"/>
      <c r="J654" s="35"/>
      <c r="T654" s="35"/>
    </row>
    <row r="655" spans="9:20" x14ac:dyDescent="0.2">
      <c r="I655" s="35"/>
      <c r="J655" s="35"/>
      <c r="T655" s="35"/>
    </row>
    <row r="656" spans="9:20" x14ac:dyDescent="0.2">
      <c r="I656" s="35"/>
      <c r="J656" s="35"/>
      <c r="T656" s="35"/>
    </row>
    <row r="657" spans="9:20" x14ac:dyDescent="0.2">
      <c r="I657" s="35"/>
      <c r="J657" s="35"/>
      <c r="T657" s="35"/>
    </row>
    <row r="658" spans="9:20" x14ac:dyDescent="0.2">
      <c r="I658" s="35"/>
      <c r="J658" s="35"/>
      <c r="T658" s="35"/>
    </row>
    <row r="659" spans="9:20" x14ac:dyDescent="0.2">
      <c r="I659" s="35"/>
      <c r="J659" s="35"/>
      <c r="T659" s="35"/>
    </row>
    <row r="660" spans="9:20" x14ac:dyDescent="0.2">
      <c r="I660" s="35"/>
      <c r="J660" s="35"/>
      <c r="T660" s="35"/>
    </row>
    <row r="661" spans="9:20" x14ac:dyDescent="0.2">
      <c r="I661" s="35"/>
      <c r="J661" s="35"/>
      <c r="T661" s="35"/>
    </row>
    <row r="662" spans="9:20" x14ac:dyDescent="0.2">
      <c r="I662" s="35"/>
      <c r="J662" s="35"/>
      <c r="T662" s="35"/>
    </row>
    <row r="663" spans="9:20" x14ac:dyDescent="0.2">
      <c r="I663" s="35"/>
      <c r="J663" s="35"/>
      <c r="T663" s="35"/>
    </row>
    <row r="664" spans="9:20" x14ac:dyDescent="0.2">
      <c r="I664" s="35"/>
      <c r="J664" s="35"/>
      <c r="T664" s="35"/>
    </row>
    <row r="665" spans="9:20" x14ac:dyDescent="0.2">
      <c r="I665" s="35"/>
      <c r="J665" s="35"/>
      <c r="T665" s="35"/>
    </row>
    <row r="666" spans="9:20" x14ac:dyDescent="0.2">
      <c r="I666" s="35"/>
      <c r="J666" s="35"/>
      <c r="T666" s="35"/>
    </row>
    <row r="667" spans="9:20" x14ac:dyDescent="0.2">
      <c r="I667" s="35"/>
      <c r="J667" s="35"/>
      <c r="T667" s="35"/>
    </row>
    <row r="668" spans="9:20" x14ac:dyDescent="0.2">
      <c r="I668" s="35"/>
      <c r="J668" s="35"/>
      <c r="T668" s="35"/>
    </row>
    <row r="669" spans="9:20" x14ac:dyDescent="0.2">
      <c r="I669" s="35"/>
      <c r="J669" s="35"/>
      <c r="T669" s="35"/>
    </row>
    <row r="670" spans="9:20" x14ac:dyDescent="0.2">
      <c r="I670" s="35"/>
      <c r="J670" s="35"/>
      <c r="T670" s="35"/>
    </row>
    <row r="671" spans="9:20" x14ac:dyDescent="0.2">
      <c r="I671" s="35"/>
      <c r="J671" s="35"/>
      <c r="T671" s="35"/>
    </row>
    <row r="672" spans="9:20" x14ac:dyDescent="0.2">
      <c r="I672" s="35"/>
      <c r="J672" s="35"/>
      <c r="T672" s="35"/>
    </row>
    <row r="673" spans="9:20" x14ac:dyDescent="0.2">
      <c r="I673" s="35"/>
      <c r="J673" s="35"/>
      <c r="T673" s="35"/>
    </row>
    <row r="674" spans="9:20" x14ac:dyDescent="0.2">
      <c r="I674" s="35"/>
      <c r="J674" s="35"/>
      <c r="T674" s="35"/>
    </row>
    <row r="675" spans="9:20" x14ac:dyDescent="0.2">
      <c r="I675" s="35"/>
      <c r="J675" s="35"/>
      <c r="T675" s="35"/>
    </row>
    <row r="676" spans="9:20" x14ac:dyDescent="0.2">
      <c r="I676" s="35"/>
      <c r="J676" s="35"/>
      <c r="T676" s="35"/>
    </row>
    <row r="677" spans="9:20" x14ac:dyDescent="0.2">
      <c r="I677" s="35"/>
      <c r="J677" s="35"/>
      <c r="T677" s="35"/>
    </row>
    <row r="678" spans="9:20" x14ac:dyDescent="0.2">
      <c r="I678" s="35"/>
      <c r="J678" s="35"/>
      <c r="T678" s="35"/>
    </row>
    <row r="679" spans="9:20" x14ac:dyDescent="0.2">
      <c r="I679" s="35"/>
      <c r="J679" s="35"/>
      <c r="T679" s="35"/>
    </row>
    <row r="680" spans="9:20" x14ac:dyDescent="0.2">
      <c r="I680" s="35"/>
      <c r="J680" s="35"/>
      <c r="T680" s="35"/>
    </row>
    <row r="681" spans="9:20" x14ac:dyDescent="0.2">
      <c r="I681" s="35"/>
      <c r="J681" s="35"/>
      <c r="T681" s="35"/>
    </row>
    <row r="682" spans="9:20" x14ac:dyDescent="0.2">
      <c r="I682" s="35"/>
      <c r="J682" s="35"/>
      <c r="T682" s="35"/>
    </row>
    <row r="683" spans="9:20" x14ac:dyDescent="0.2">
      <c r="I683" s="35"/>
      <c r="J683" s="35"/>
      <c r="T683" s="35"/>
    </row>
    <row r="684" spans="9:20" x14ac:dyDescent="0.2">
      <c r="I684" s="35"/>
      <c r="J684" s="35"/>
      <c r="T684" s="35"/>
    </row>
    <row r="685" spans="9:20" x14ac:dyDescent="0.2">
      <c r="I685" s="35"/>
      <c r="J685" s="35"/>
      <c r="T685" s="35"/>
    </row>
    <row r="686" spans="9:20" x14ac:dyDescent="0.2">
      <c r="I686" s="35"/>
      <c r="J686" s="35"/>
      <c r="T686" s="35"/>
    </row>
    <row r="687" spans="9:20" x14ac:dyDescent="0.2">
      <c r="I687" s="35"/>
      <c r="J687" s="35"/>
      <c r="T687" s="35"/>
    </row>
    <row r="688" spans="9:20" x14ac:dyDescent="0.2">
      <c r="I688" s="35"/>
      <c r="J688" s="35"/>
      <c r="T688" s="35"/>
    </row>
    <row r="689" spans="9:20" x14ac:dyDescent="0.2">
      <c r="I689" s="35"/>
      <c r="J689" s="35"/>
      <c r="T689" s="35"/>
    </row>
    <row r="690" spans="9:20" x14ac:dyDescent="0.2">
      <c r="I690" s="35"/>
      <c r="J690" s="35"/>
      <c r="T690" s="35"/>
    </row>
    <row r="691" spans="9:20" x14ac:dyDescent="0.2">
      <c r="I691" s="35"/>
      <c r="J691" s="35"/>
      <c r="T691" s="35"/>
    </row>
    <row r="692" spans="9:20" x14ac:dyDescent="0.2">
      <c r="I692" s="35"/>
      <c r="J692" s="35"/>
      <c r="T692" s="35"/>
    </row>
    <row r="693" spans="9:20" x14ac:dyDescent="0.2">
      <c r="I693" s="35"/>
      <c r="J693" s="35"/>
      <c r="T693" s="35"/>
    </row>
    <row r="694" spans="9:20" x14ac:dyDescent="0.2">
      <c r="I694" s="35"/>
      <c r="J694" s="35"/>
      <c r="T694" s="35"/>
    </row>
    <row r="695" spans="9:20" x14ac:dyDescent="0.2">
      <c r="I695" s="35"/>
      <c r="J695" s="35"/>
      <c r="T695" s="35"/>
    </row>
    <row r="696" spans="9:20" x14ac:dyDescent="0.2">
      <c r="I696" s="35"/>
      <c r="J696" s="35"/>
      <c r="T696" s="35"/>
    </row>
    <row r="697" spans="9:20" x14ac:dyDescent="0.2">
      <c r="I697" s="35"/>
      <c r="J697" s="35"/>
      <c r="T697" s="35"/>
    </row>
    <row r="698" spans="9:20" x14ac:dyDescent="0.2">
      <c r="I698" s="35"/>
      <c r="J698" s="35"/>
      <c r="T698" s="35"/>
    </row>
    <row r="699" spans="9:20" x14ac:dyDescent="0.2">
      <c r="I699" s="35"/>
      <c r="J699" s="35"/>
      <c r="T699" s="35"/>
    </row>
    <row r="700" spans="9:20" x14ac:dyDescent="0.2">
      <c r="I700" s="35"/>
      <c r="J700" s="35"/>
      <c r="T700" s="35"/>
    </row>
    <row r="701" spans="9:20" x14ac:dyDescent="0.2">
      <c r="I701" s="35"/>
      <c r="J701" s="35"/>
      <c r="T701" s="35"/>
    </row>
    <row r="702" spans="9:20" x14ac:dyDescent="0.2">
      <c r="I702" s="35"/>
      <c r="J702" s="35"/>
      <c r="T702" s="35"/>
    </row>
    <row r="703" spans="9:20" x14ac:dyDescent="0.2">
      <c r="I703" s="35"/>
      <c r="J703" s="35"/>
      <c r="T703" s="35"/>
    </row>
    <row r="704" spans="9:20" x14ac:dyDescent="0.2">
      <c r="I704" s="35"/>
      <c r="J704" s="35"/>
      <c r="T704" s="35"/>
    </row>
    <row r="705" spans="9:20" x14ac:dyDescent="0.2">
      <c r="I705" s="35"/>
      <c r="J705" s="35"/>
      <c r="T705" s="35"/>
    </row>
    <row r="706" spans="9:20" x14ac:dyDescent="0.2">
      <c r="I706" s="35"/>
      <c r="J706" s="35"/>
      <c r="T706" s="35"/>
    </row>
    <row r="707" spans="9:20" x14ac:dyDescent="0.2">
      <c r="I707" s="35"/>
      <c r="J707" s="35"/>
      <c r="T707" s="35"/>
    </row>
    <row r="708" spans="9:20" x14ac:dyDescent="0.2">
      <c r="I708" s="35"/>
      <c r="J708" s="35"/>
      <c r="T708" s="35"/>
    </row>
    <row r="709" spans="9:20" x14ac:dyDescent="0.2">
      <c r="I709" s="35"/>
      <c r="J709" s="35"/>
      <c r="T709" s="35"/>
    </row>
    <row r="710" spans="9:20" x14ac:dyDescent="0.2">
      <c r="I710" s="35"/>
      <c r="J710" s="35"/>
      <c r="T710" s="35"/>
    </row>
    <row r="711" spans="9:20" x14ac:dyDescent="0.2">
      <c r="I711" s="35"/>
      <c r="J711" s="35"/>
      <c r="T711" s="35"/>
    </row>
    <row r="712" spans="9:20" x14ac:dyDescent="0.2">
      <c r="I712" s="35"/>
      <c r="J712" s="35"/>
      <c r="T712" s="35"/>
    </row>
    <row r="713" spans="9:20" x14ac:dyDescent="0.2">
      <c r="I713" s="35"/>
      <c r="J713" s="35"/>
      <c r="T713" s="35"/>
    </row>
    <row r="714" spans="9:20" x14ac:dyDescent="0.2">
      <c r="I714" s="35"/>
      <c r="J714" s="35"/>
      <c r="T714" s="35"/>
    </row>
    <row r="715" spans="9:20" x14ac:dyDescent="0.2">
      <c r="I715" s="35"/>
      <c r="J715" s="35"/>
      <c r="T715" s="35"/>
    </row>
    <row r="716" spans="9:20" x14ac:dyDescent="0.2">
      <c r="I716" s="35"/>
      <c r="J716" s="35"/>
      <c r="T716" s="35"/>
    </row>
    <row r="717" spans="9:20" x14ac:dyDescent="0.2">
      <c r="I717" s="35"/>
      <c r="J717" s="35"/>
      <c r="T717" s="35"/>
    </row>
    <row r="718" spans="9:20" x14ac:dyDescent="0.2">
      <c r="I718" s="35"/>
      <c r="J718" s="35"/>
      <c r="T718" s="35"/>
    </row>
    <row r="719" spans="9:20" x14ac:dyDescent="0.2">
      <c r="I719" s="35"/>
      <c r="J719" s="35"/>
      <c r="T719" s="35"/>
    </row>
    <row r="720" spans="9:20" x14ac:dyDescent="0.2">
      <c r="I720" s="35"/>
      <c r="J720" s="35"/>
      <c r="T720" s="35"/>
    </row>
    <row r="721" spans="9:20" x14ac:dyDescent="0.2">
      <c r="I721" s="35"/>
      <c r="J721" s="35"/>
      <c r="T721" s="35"/>
    </row>
    <row r="722" spans="9:20" x14ac:dyDescent="0.2">
      <c r="I722" s="35"/>
      <c r="J722" s="35"/>
      <c r="T722" s="35"/>
    </row>
    <row r="723" spans="9:20" x14ac:dyDescent="0.2">
      <c r="I723" s="35"/>
      <c r="J723" s="35"/>
      <c r="T723" s="35"/>
    </row>
    <row r="724" spans="9:20" x14ac:dyDescent="0.2">
      <c r="I724" s="35"/>
      <c r="J724" s="35"/>
      <c r="T724" s="35"/>
    </row>
    <row r="725" spans="9:20" x14ac:dyDescent="0.2">
      <c r="I725" s="35"/>
      <c r="J725" s="35"/>
      <c r="T725" s="35"/>
    </row>
    <row r="726" spans="9:20" x14ac:dyDescent="0.2">
      <c r="I726" s="35"/>
      <c r="J726" s="35"/>
      <c r="T726" s="35"/>
    </row>
    <row r="727" spans="9:20" x14ac:dyDescent="0.2">
      <c r="I727" s="35"/>
      <c r="J727" s="35"/>
      <c r="T727" s="35"/>
    </row>
    <row r="728" spans="9:20" x14ac:dyDescent="0.2">
      <c r="I728" s="35"/>
      <c r="J728" s="35"/>
      <c r="T728" s="35"/>
    </row>
    <row r="729" spans="9:20" x14ac:dyDescent="0.2">
      <c r="I729" s="35"/>
      <c r="J729" s="35"/>
      <c r="T729" s="35"/>
    </row>
    <row r="730" spans="9:20" x14ac:dyDescent="0.2">
      <c r="I730" s="35"/>
      <c r="J730" s="35"/>
      <c r="T730" s="35"/>
    </row>
    <row r="731" spans="9:20" x14ac:dyDescent="0.2">
      <c r="I731" s="35"/>
      <c r="J731" s="35"/>
      <c r="T731" s="35"/>
    </row>
    <row r="732" spans="9:20" x14ac:dyDescent="0.2">
      <c r="I732" s="35"/>
      <c r="J732" s="35"/>
      <c r="T732" s="35"/>
    </row>
    <row r="733" spans="9:20" x14ac:dyDescent="0.2">
      <c r="I733" s="35"/>
      <c r="J733" s="35"/>
      <c r="T733" s="35"/>
    </row>
    <row r="734" spans="9:20" x14ac:dyDescent="0.2">
      <c r="I734" s="35"/>
      <c r="J734" s="35"/>
      <c r="T734" s="35"/>
    </row>
    <row r="735" spans="9:20" x14ac:dyDescent="0.2">
      <c r="I735" s="35"/>
      <c r="J735" s="35"/>
      <c r="T735" s="35"/>
    </row>
    <row r="736" spans="9:20" x14ac:dyDescent="0.2">
      <c r="I736" s="35"/>
      <c r="J736" s="35"/>
      <c r="T736" s="35"/>
    </row>
    <row r="737" spans="9:20" x14ac:dyDescent="0.2">
      <c r="I737" s="35"/>
      <c r="J737" s="35"/>
      <c r="T737" s="35"/>
    </row>
    <row r="738" spans="9:20" x14ac:dyDescent="0.2">
      <c r="I738" s="35"/>
      <c r="J738" s="35"/>
      <c r="T738" s="35"/>
    </row>
    <row r="739" spans="9:20" x14ac:dyDescent="0.2">
      <c r="I739" s="35"/>
      <c r="J739" s="35"/>
      <c r="T739" s="35"/>
    </row>
    <row r="740" spans="9:20" x14ac:dyDescent="0.2">
      <c r="I740" s="35"/>
      <c r="J740" s="35"/>
      <c r="T740" s="35"/>
    </row>
    <row r="741" spans="9:20" x14ac:dyDescent="0.2">
      <c r="I741" s="35"/>
      <c r="J741" s="35"/>
      <c r="T741" s="35"/>
    </row>
    <row r="742" spans="9:20" x14ac:dyDescent="0.2">
      <c r="I742" s="35"/>
      <c r="J742" s="35"/>
      <c r="T742" s="35"/>
    </row>
    <row r="743" spans="9:20" x14ac:dyDescent="0.2">
      <c r="I743" s="35"/>
      <c r="J743" s="35"/>
      <c r="T743" s="35"/>
    </row>
    <row r="744" spans="9:20" x14ac:dyDescent="0.2">
      <c r="I744" s="35"/>
      <c r="J744" s="35"/>
      <c r="T744" s="35"/>
    </row>
    <row r="745" spans="9:20" x14ac:dyDescent="0.2">
      <c r="I745" s="35"/>
      <c r="J745" s="35"/>
      <c r="T745" s="35"/>
    </row>
    <row r="746" spans="9:20" x14ac:dyDescent="0.2">
      <c r="I746" s="35"/>
      <c r="J746" s="35"/>
      <c r="T746" s="35"/>
    </row>
    <row r="747" spans="9:20" x14ac:dyDescent="0.2">
      <c r="I747" s="35"/>
      <c r="J747" s="35"/>
      <c r="T747" s="35"/>
    </row>
    <row r="748" spans="9:20" x14ac:dyDescent="0.2">
      <c r="I748" s="35"/>
      <c r="J748" s="35"/>
      <c r="T748" s="35"/>
    </row>
    <row r="749" spans="9:20" x14ac:dyDescent="0.2">
      <c r="I749" s="35"/>
      <c r="J749" s="35"/>
      <c r="T749" s="35"/>
    </row>
    <row r="750" spans="9:20" x14ac:dyDescent="0.2">
      <c r="I750" s="35"/>
      <c r="J750" s="35"/>
      <c r="T750" s="35"/>
    </row>
    <row r="751" spans="9:20" x14ac:dyDescent="0.2">
      <c r="I751" s="35"/>
      <c r="J751" s="35"/>
      <c r="T751" s="35"/>
    </row>
    <row r="752" spans="9:20" x14ac:dyDescent="0.2">
      <c r="I752" s="35"/>
      <c r="J752" s="35"/>
      <c r="T752" s="35"/>
    </row>
    <row r="753" spans="9:20" x14ac:dyDescent="0.2">
      <c r="I753" s="35"/>
      <c r="J753" s="35"/>
      <c r="T753" s="35"/>
    </row>
    <row r="754" spans="9:20" x14ac:dyDescent="0.2">
      <c r="I754" s="35"/>
      <c r="J754" s="35"/>
      <c r="T754" s="35"/>
    </row>
    <row r="755" spans="9:20" x14ac:dyDescent="0.2">
      <c r="I755" s="35"/>
      <c r="J755" s="35"/>
      <c r="T755" s="35"/>
    </row>
    <row r="756" spans="9:20" x14ac:dyDescent="0.2">
      <c r="I756" s="35"/>
      <c r="J756" s="35"/>
      <c r="T756" s="35"/>
    </row>
    <row r="757" spans="9:20" x14ac:dyDescent="0.2">
      <c r="I757" s="35"/>
      <c r="J757" s="35"/>
      <c r="T757" s="35"/>
    </row>
    <row r="758" spans="9:20" x14ac:dyDescent="0.2">
      <c r="I758" s="35"/>
      <c r="J758" s="35"/>
      <c r="T758" s="35"/>
    </row>
    <row r="759" spans="9:20" x14ac:dyDescent="0.2">
      <c r="I759" s="35"/>
      <c r="J759" s="35"/>
      <c r="T759" s="35"/>
    </row>
    <row r="760" spans="9:20" x14ac:dyDescent="0.2">
      <c r="I760" s="35"/>
      <c r="J760" s="35"/>
      <c r="T760" s="35"/>
    </row>
    <row r="761" spans="9:20" x14ac:dyDescent="0.2">
      <c r="I761" s="35"/>
      <c r="J761" s="35"/>
      <c r="T761" s="35"/>
    </row>
    <row r="762" spans="9:20" x14ac:dyDescent="0.2">
      <c r="I762" s="35"/>
      <c r="J762" s="35"/>
      <c r="T762" s="35"/>
    </row>
    <row r="763" spans="9:20" x14ac:dyDescent="0.2">
      <c r="I763" s="35"/>
      <c r="J763" s="35"/>
      <c r="T763" s="35"/>
    </row>
    <row r="764" spans="9:20" x14ac:dyDescent="0.2">
      <c r="I764" s="35"/>
      <c r="J764" s="35"/>
      <c r="T764" s="35"/>
    </row>
    <row r="765" spans="9:20" x14ac:dyDescent="0.2">
      <c r="I765" s="35"/>
      <c r="J765" s="35"/>
      <c r="T765" s="35"/>
    </row>
    <row r="766" spans="9:20" x14ac:dyDescent="0.2">
      <c r="I766" s="35"/>
      <c r="J766" s="35"/>
      <c r="T766" s="35"/>
    </row>
    <row r="767" spans="9:20" x14ac:dyDescent="0.2">
      <c r="I767" s="35"/>
      <c r="J767" s="35"/>
      <c r="T767" s="35"/>
    </row>
    <row r="768" spans="9:20" x14ac:dyDescent="0.2">
      <c r="I768" s="35"/>
      <c r="J768" s="35"/>
      <c r="T768" s="35"/>
    </row>
    <row r="769" spans="9:20" x14ac:dyDescent="0.2">
      <c r="I769" s="35"/>
      <c r="J769" s="35"/>
      <c r="T769" s="35"/>
    </row>
    <row r="770" spans="9:20" x14ac:dyDescent="0.2">
      <c r="I770" s="35"/>
      <c r="J770" s="35"/>
      <c r="T770" s="35"/>
    </row>
    <row r="771" spans="9:20" x14ac:dyDescent="0.2">
      <c r="I771" s="35"/>
      <c r="J771" s="35"/>
      <c r="T771" s="35"/>
    </row>
    <row r="772" spans="9:20" x14ac:dyDescent="0.2">
      <c r="I772" s="35"/>
      <c r="J772" s="35"/>
      <c r="T772" s="35"/>
    </row>
    <row r="773" spans="9:20" x14ac:dyDescent="0.2">
      <c r="I773" s="35"/>
      <c r="J773" s="35"/>
      <c r="T773" s="35"/>
    </row>
    <row r="774" spans="9:20" x14ac:dyDescent="0.2">
      <c r="I774" s="35"/>
      <c r="J774" s="35"/>
      <c r="T774" s="35"/>
    </row>
    <row r="775" spans="9:20" x14ac:dyDescent="0.2">
      <c r="I775" s="35"/>
      <c r="J775" s="35"/>
      <c r="T775" s="35"/>
    </row>
    <row r="776" spans="9:20" x14ac:dyDescent="0.2">
      <c r="I776" s="35"/>
      <c r="J776" s="35"/>
      <c r="T776" s="35"/>
    </row>
    <row r="777" spans="9:20" x14ac:dyDescent="0.2">
      <c r="I777" s="35"/>
      <c r="J777" s="35"/>
      <c r="T777" s="35"/>
    </row>
    <row r="778" spans="9:20" x14ac:dyDescent="0.2">
      <c r="I778" s="35"/>
      <c r="J778" s="35"/>
      <c r="T778" s="35"/>
    </row>
    <row r="779" spans="9:20" x14ac:dyDescent="0.2">
      <c r="I779" s="35"/>
      <c r="J779" s="35"/>
      <c r="T779" s="35"/>
    </row>
    <row r="780" spans="9:20" x14ac:dyDescent="0.2">
      <c r="I780" s="35"/>
      <c r="J780" s="35"/>
      <c r="T780" s="35"/>
    </row>
    <row r="781" spans="9:20" x14ac:dyDescent="0.2">
      <c r="I781" s="35"/>
      <c r="J781" s="35"/>
      <c r="T781" s="35"/>
    </row>
    <row r="782" spans="9:20" x14ac:dyDescent="0.2">
      <c r="I782" s="35"/>
      <c r="J782" s="35"/>
      <c r="T782" s="35"/>
    </row>
    <row r="783" spans="9:20" x14ac:dyDescent="0.2">
      <c r="I783" s="35"/>
      <c r="J783" s="35"/>
      <c r="T783" s="35"/>
    </row>
    <row r="784" spans="9:20" x14ac:dyDescent="0.2">
      <c r="I784" s="35"/>
      <c r="J784" s="35"/>
      <c r="T784" s="35"/>
    </row>
    <row r="785" spans="9:20" x14ac:dyDescent="0.2">
      <c r="I785" s="35"/>
      <c r="J785" s="35"/>
      <c r="T785" s="35"/>
    </row>
    <row r="786" spans="9:20" x14ac:dyDescent="0.2">
      <c r="I786" s="35"/>
      <c r="J786" s="35"/>
      <c r="T786" s="35"/>
    </row>
    <row r="787" spans="9:20" x14ac:dyDescent="0.2">
      <c r="I787" s="35"/>
      <c r="J787" s="35"/>
      <c r="T787" s="35"/>
    </row>
    <row r="788" spans="9:20" x14ac:dyDescent="0.2">
      <c r="I788" s="35"/>
      <c r="J788" s="35"/>
      <c r="T788" s="35"/>
    </row>
    <row r="789" spans="9:20" x14ac:dyDescent="0.2">
      <c r="I789" s="35"/>
      <c r="J789" s="35"/>
      <c r="T789" s="35"/>
    </row>
    <row r="790" spans="9:20" x14ac:dyDescent="0.2">
      <c r="I790" s="35"/>
      <c r="J790" s="35"/>
      <c r="T790" s="35"/>
    </row>
    <row r="791" spans="9:20" x14ac:dyDescent="0.2">
      <c r="I791" s="35"/>
      <c r="J791" s="35"/>
      <c r="T791" s="35"/>
    </row>
    <row r="792" spans="9:20" x14ac:dyDescent="0.2">
      <c r="I792" s="35"/>
      <c r="J792" s="35"/>
      <c r="T792" s="35"/>
    </row>
    <row r="793" spans="9:20" x14ac:dyDescent="0.2">
      <c r="I793" s="35"/>
      <c r="J793" s="35"/>
      <c r="T793" s="35"/>
    </row>
    <row r="794" spans="9:20" x14ac:dyDescent="0.2">
      <c r="I794" s="35"/>
      <c r="J794" s="35"/>
      <c r="T794" s="35"/>
    </row>
    <row r="795" spans="9:20" x14ac:dyDescent="0.2">
      <c r="I795" s="35"/>
      <c r="J795" s="35"/>
      <c r="T795" s="35"/>
    </row>
    <row r="796" spans="9:20" x14ac:dyDescent="0.2">
      <c r="I796" s="35"/>
      <c r="J796" s="35"/>
      <c r="T796" s="35"/>
    </row>
    <row r="797" spans="9:20" x14ac:dyDescent="0.2">
      <c r="I797" s="35"/>
      <c r="J797" s="35"/>
      <c r="T797" s="35"/>
    </row>
    <row r="798" spans="9:20" x14ac:dyDescent="0.2">
      <c r="I798" s="35"/>
      <c r="J798" s="35"/>
      <c r="T798" s="35"/>
    </row>
    <row r="799" spans="9:20" x14ac:dyDescent="0.2">
      <c r="I799" s="35"/>
      <c r="J799" s="35"/>
      <c r="T799" s="35"/>
    </row>
    <row r="800" spans="9:20" x14ac:dyDescent="0.2">
      <c r="I800" s="35"/>
      <c r="J800" s="35"/>
      <c r="T800" s="35"/>
    </row>
    <row r="801" spans="9:20" x14ac:dyDescent="0.2">
      <c r="I801" s="35"/>
      <c r="J801" s="35"/>
      <c r="T801" s="35"/>
    </row>
    <row r="802" spans="9:20" x14ac:dyDescent="0.2">
      <c r="I802" s="35"/>
      <c r="J802" s="35"/>
      <c r="T802" s="35"/>
    </row>
    <row r="803" spans="9:20" x14ac:dyDescent="0.2">
      <c r="I803" s="35"/>
      <c r="J803" s="35"/>
      <c r="T803" s="35"/>
    </row>
    <row r="804" spans="9:20" x14ac:dyDescent="0.2">
      <c r="I804" s="35"/>
      <c r="J804" s="35"/>
      <c r="T804" s="35"/>
    </row>
    <row r="805" spans="9:20" x14ac:dyDescent="0.2">
      <c r="I805" s="35"/>
      <c r="J805" s="35"/>
      <c r="T805" s="35"/>
    </row>
    <row r="806" spans="9:20" x14ac:dyDescent="0.2">
      <c r="I806" s="35"/>
      <c r="J806" s="35"/>
      <c r="T806" s="35"/>
    </row>
    <row r="807" spans="9:20" x14ac:dyDescent="0.2">
      <c r="I807" s="35"/>
      <c r="J807" s="35"/>
      <c r="T807" s="35"/>
    </row>
    <row r="808" spans="9:20" x14ac:dyDescent="0.2">
      <c r="I808" s="35"/>
      <c r="J808" s="35"/>
      <c r="T808" s="35"/>
    </row>
    <row r="809" spans="9:20" x14ac:dyDescent="0.2">
      <c r="I809" s="35"/>
      <c r="J809" s="35"/>
      <c r="T809" s="35"/>
    </row>
    <row r="810" spans="9:20" x14ac:dyDescent="0.2">
      <c r="I810" s="35"/>
      <c r="J810" s="35"/>
      <c r="T810" s="35"/>
    </row>
    <row r="811" spans="9:20" x14ac:dyDescent="0.2">
      <c r="I811" s="35"/>
      <c r="J811" s="35"/>
      <c r="T811" s="35"/>
    </row>
    <row r="812" spans="9:20" x14ac:dyDescent="0.2">
      <c r="I812" s="35"/>
      <c r="J812" s="35"/>
      <c r="T812" s="35"/>
    </row>
    <row r="813" spans="9:20" x14ac:dyDescent="0.2">
      <c r="I813" s="35"/>
      <c r="J813" s="35"/>
      <c r="T813" s="35"/>
    </row>
    <row r="814" spans="9:20" x14ac:dyDescent="0.2">
      <c r="I814" s="35"/>
      <c r="J814" s="35"/>
      <c r="T814" s="35"/>
    </row>
    <row r="815" spans="9:20" x14ac:dyDescent="0.2">
      <c r="I815" s="35"/>
      <c r="J815" s="35"/>
      <c r="T815" s="35"/>
    </row>
    <row r="816" spans="9:20" x14ac:dyDescent="0.2">
      <c r="I816" s="35"/>
      <c r="J816" s="35"/>
      <c r="T816" s="35"/>
    </row>
    <row r="817" spans="9:20" x14ac:dyDescent="0.2">
      <c r="I817" s="35"/>
      <c r="J817" s="35"/>
      <c r="T817" s="35"/>
    </row>
    <row r="818" spans="9:20" x14ac:dyDescent="0.2">
      <c r="I818" s="35"/>
      <c r="J818" s="35"/>
      <c r="T818" s="35"/>
    </row>
    <row r="819" spans="9:20" x14ac:dyDescent="0.2">
      <c r="I819" s="35"/>
      <c r="J819" s="35"/>
      <c r="T819" s="35"/>
    </row>
    <row r="820" spans="9:20" x14ac:dyDescent="0.2">
      <c r="I820" s="35"/>
      <c r="J820" s="35"/>
      <c r="T820" s="35"/>
    </row>
    <row r="821" spans="9:20" x14ac:dyDescent="0.2">
      <c r="I821" s="35"/>
      <c r="J821" s="35"/>
      <c r="T821" s="35"/>
    </row>
    <row r="822" spans="9:20" x14ac:dyDescent="0.2">
      <c r="I822" s="35"/>
      <c r="J822" s="35"/>
      <c r="T822" s="35"/>
    </row>
    <row r="823" spans="9:20" x14ac:dyDescent="0.2">
      <c r="I823" s="35"/>
      <c r="J823" s="35"/>
      <c r="T823" s="35"/>
    </row>
    <row r="824" spans="9:20" x14ac:dyDescent="0.2">
      <c r="I824" s="35"/>
      <c r="J824" s="35"/>
      <c r="T824" s="35"/>
    </row>
    <row r="825" spans="9:20" x14ac:dyDescent="0.2">
      <c r="I825" s="35"/>
      <c r="J825" s="35"/>
      <c r="T825" s="35"/>
    </row>
    <row r="826" spans="9:20" x14ac:dyDescent="0.2">
      <c r="I826" s="35"/>
      <c r="J826" s="35"/>
      <c r="T826" s="35"/>
    </row>
    <row r="827" spans="9:20" x14ac:dyDescent="0.2">
      <c r="I827" s="35"/>
      <c r="J827" s="35"/>
      <c r="T827" s="35"/>
    </row>
    <row r="828" spans="9:20" x14ac:dyDescent="0.2">
      <c r="I828" s="35"/>
      <c r="J828" s="35"/>
      <c r="T828" s="35"/>
    </row>
    <row r="829" spans="9:20" x14ac:dyDescent="0.2">
      <c r="I829" s="35"/>
      <c r="J829" s="35"/>
      <c r="T829" s="35"/>
    </row>
    <row r="830" spans="9:20" x14ac:dyDescent="0.2">
      <c r="I830" s="35"/>
      <c r="J830" s="35"/>
      <c r="T830" s="35"/>
    </row>
    <row r="831" spans="9:20" x14ac:dyDescent="0.2">
      <c r="I831" s="35"/>
      <c r="J831" s="35"/>
      <c r="T831" s="35"/>
    </row>
    <row r="832" spans="9:20" x14ac:dyDescent="0.2">
      <c r="I832" s="35"/>
      <c r="J832" s="35"/>
      <c r="T832" s="35"/>
    </row>
    <row r="833" spans="9:20" x14ac:dyDescent="0.2">
      <c r="I833" s="35"/>
      <c r="J833" s="35"/>
      <c r="T833" s="35"/>
    </row>
    <row r="834" spans="9:20" x14ac:dyDescent="0.2">
      <c r="I834" s="35"/>
      <c r="J834" s="35"/>
      <c r="T834" s="35"/>
    </row>
    <row r="835" spans="9:20" x14ac:dyDescent="0.2">
      <c r="I835" s="35"/>
      <c r="J835" s="35"/>
      <c r="T835" s="35"/>
    </row>
    <row r="836" spans="9:20" x14ac:dyDescent="0.2">
      <c r="I836" s="35"/>
      <c r="J836" s="35"/>
      <c r="T836" s="35"/>
    </row>
    <row r="837" spans="9:20" x14ac:dyDescent="0.2">
      <c r="I837" s="35"/>
      <c r="J837" s="35"/>
      <c r="T837" s="35"/>
    </row>
    <row r="838" spans="9:20" x14ac:dyDescent="0.2">
      <c r="I838" s="35"/>
      <c r="J838" s="35"/>
      <c r="T838" s="35"/>
    </row>
    <row r="839" spans="9:20" x14ac:dyDescent="0.2">
      <c r="I839" s="35"/>
      <c r="J839" s="35"/>
      <c r="T839" s="35"/>
    </row>
    <row r="840" spans="9:20" x14ac:dyDescent="0.2">
      <c r="I840" s="35"/>
      <c r="J840" s="35"/>
      <c r="T840" s="35"/>
    </row>
    <row r="841" spans="9:20" x14ac:dyDescent="0.2">
      <c r="I841" s="35"/>
      <c r="J841" s="35"/>
      <c r="T841" s="35"/>
    </row>
    <row r="842" spans="9:20" x14ac:dyDescent="0.2">
      <c r="I842" s="35"/>
      <c r="J842" s="35"/>
      <c r="T842" s="35"/>
    </row>
    <row r="843" spans="9:20" x14ac:dyDescent="0.2">
      <c r="I843" s="35"/>
      <c r="J843" s="35"/>
      <c r="T843" s="35"/>
    </row>
    <row r="844" spans="9:20" x14ac:dyDescent="0.2">
      <c r="I844" s="35"/>
      <c r="J844" s="35"/>
      <c r="T844" s="35"/>
    </row>
    <row r="845" spans="9:20" x14ac:dyDescent="0.2">
      <c r="I845" s="35"/>
      <c r="J845" s="35"/>
      <c r="T845" s="35"/>
    </row>
    <row r="846" spans="9:20" x14ac:dyDescent="0.2">
      <c r="I846" s="35"/>
      <c r="J846" s="35"/>
      <c r="T846" s="35"/>
    </row>
    <row r="847" spans="9:20" x14ac:dyDescent="0.2">
      <c r="I847" s="35"/>
      <c r="J847" s="35"/>
      <c r="T847" s="35"/>
    </row>
    <row r="848" spans="9:20" x14ac:dyDescent="0.2">
      <c r="I848" s="35"/>
      <c r="J848" s="35"/>
      <c r="T848" s="35"/>
    </row>
    <row r="849" spans="9:20" x14ac:dyDescent="0.2">
      <c r="I849" s="35"/>
      <c r="J849" s="35"/>
      <c r="T849" s="35"/>
    </row>
    <row r="850" spans="9:20" x14ac:dyDescent="0.2">
      <c r="I850" s="35"/>
      <c r="J850" s="35"/>
      <c r="T850" s="35"/>
    </row>
    <row r="851" spans="9:20" x14ac:dyDescent="0.2">
      <c r="I851" s="35"/>
      <c r="J851" s="35"/>
      <c r="T851" s="35"/>
    </row>
    <row r="852" spans="9:20" x14ac:dyDescent="0.2">
      <c r="I852" s="35"/>
      <c r="J852" s="35"/>
      <c r="T852" s="35"/>
    </row>
    <row r="853" spans="9:20" x14ac:dyDescent="0.2">
      <c r="I853" s="35"/>
      <c r="J853" s="35"/>
      <c r="T853" s="35"/>
    </row>
    <row r="854" spans="9:20" x14ac:dyDescent="0.2">
      <c r="I854" s="35"/>
      <c r="J854" s="35"/>
      <c r="T854" s="35"/>
    </row>
    <row r="855" spans="9:20" x14ac:dyDescent="0.2">
      <c r="I855" s="35"/>
      <c r="J855" s="35"/>
      <c r="T855" s="35"/>
    </row>
    <row r="856" spans="9:20" x14ac:dyDescent="0.2">
      <c r="I856" s="35"/>
      <c r="J856" s="35"/>
      <c r="T856" s="35"/>
    </row>
    <row r="857" spans="9:20" x14ac:dyDescent="0.2">
      <c r="I857" s="35"/>
      <c r="J857" s="35"/>
      <c r="T857" s="35"/>
    </row>
    <row r="858" spans="9:20" x14ac:dyDescent="0.2">
      <c r="I858" s="35"/>
      <c r="J858" s="35"/>
      <c r="T858" s="35"/>
    </row>
    <row r="859" spans="9:20" x14ac:dyDescent="0.2">
      <c r="I859" s="35"/>
      <c r="J859" s="35"/>
      <c r="T859" s="35"/>
    </row>
    <row r="860" spans="9:20" x14ac:dyDescent="0.2">
      <c r="I860" s="35"/>
      <c r="J860" s="35"/>
      <c r="T860" s="35"/>
    </row>
    <row r="861" spans="9:20" x14ac:dyDescent="0.2">
      <c r="I861" s="35"/>
      <c r="J861" s="35"/>
      <c r="T861" s="35"/>
    </row>
    <row r="862" spans="9:20" x14ac:dyDescent="0.2">
      <c r="I862" s="35"/>
      <c r="J862" s="35"/>
      <c r="T862" s="35"/>
    </row>
    <row r="863" spans="9:20" x14ac:dyDescent="0.2">
      <c r="I863" s="35"/>
      <c r="J863" s="35"/>
      <c r="T863" s="35"/>
    </row>
    <row r="864" spans="9:20" x14ac:dyDescent="0.2">
      <c r="I864" s="35"/>
      <c r="J864" s="35"/>
      <c r="T864" s="35"/>
    </row>
    <row r="865" spans="9:20" x14ac:dyDescent="0.2">
      <c r="I865" s="35"/>
      <c r="J865" s="35"/>
      <c r="T865" s="35"/>
    </row>
    <row r="866" spans="9:20" x14ac:dyDescent="0.2">
      <c r="I866" s="35"/>
      <c r="J866" s="35"/>
      <c r="T866" s="35"/>
    </row>
    <row r="867" spans="9:20" x14ac:dyDescent="0.2">
      <c r="I867" s="35"/>
      <c r="J867" s="35"/>
      <c r="T867" s="35"/>
    </row>
    <row r="868" spans="9:20" x14ac:dyDescent="0.2">
      <c r="I868" s="35"/>
      <c r="J868" s="35"/>
      <c r="T868" s="35"/>
    </row>
    <row r="869" spans="9:20" x14ac:dyDescent="0.2">
      <c r="I869" s="35"/>
      <c r="J869" s="35"/>
      <c r="T869" s="35"/>
    </row>
    <row r="870" spans="9:20" x14ac:dyDescent="0.2">
      <c r="I870" s="35"/>
      <c r="J870" s="35"/>
      <c r="T870" s="35"/>
    </row>
    <row r="871" spans="9:20" x14ac:dyDescent="0.2">
      <c r="I871" s="35"/>
      <c r="J871" s="35"/>
      <c r="T871" s="35"/>
    </row>
    <row r="872" spans="9:20" x14ac:dyDescent="0.2">
      <c r="I872" s="35"/>
      <c r="J872" s="35"/>
      <c r="T872" s="35"/>
    </row>
    <row r="873" spans="9:20" x14ac:dyDescent="0.2">
      <c r="I873" s="35"/>
      <c r="J873" s="35"/>
      <c r="T873" s="35"/>
    </row>
    <row r="874" spans="9:20" x14ac:dyDescent="0.2">
      <c r="I874" s="35"/>
      <c r="J874" s="35"/>
      <c r="T874" s="35"/>
    </row>
    <row r="875" spans="9:20" x14ac:dyDescent="0.2">
      <c r="I875" s="35"/>
      <c r="J875" s="35"/>
      <c r="T875" s="35"/>
    </row>
    <row r="876" spans="9:20" x14ac:dyDescent="0.2">
      <c r="I876" s="35"/>
      <c r="J876" s="35"/>
      <c r="T876" s="35"/>
    </row>
    <row r="877" spans="9:20" x14ac:dyDescent="0.2">
      <c r="I877" s="35"/>
      <c r="J877" s="35"/>
      <c r="T877" s="35"/>
    </row>
    <row r="878" spans="9:20" x14ac:dyDescent="0.2">
      <c r="I878" s="35"/>
      <c r="J878" s="35"/>
      <c r="T878" s="35"/>
    </row>
    <row r="879" spans="9:20" x14ac:dyDescent="0.2">
      <c r="I879" s="35"/>
      <c r="J879" s="35"/>
      <c r="T879" s="35"/>
    </row>
    <row r="880" spans="9:20" x14ac:dyDescent="0.2">
      <c r="I880" s="35"/>
      <c r="J880" s="35"/>
      <c r="T880" s="35"/>
    </row>
    <row r="881" spans="9:20" x14ac:dyDescent="0.2">
      <c r="I881" s="35"/>
      <c r="J881" s="35"/>
      <c r="T881" s="35"/>
    </row>
    <row r="882" spans="9:20" x14ac:dyDescent="0.2">
      <c r="I882" s="35"/>
      <c r="J882" s="35"/>
      <c r="T882" s="35"/>
    </row>
    <row r="883" spans="9:20" x14ac:dyDescent="0.2">
      <c r="I883" s="35"/>
      <c r="J883" s="35"/>
      <c r="T883" s="35"/>
    </row>
    <row r="884" spans="9:20" x14ac:dyDescent="0.2">
      <c r="I884" s="35"/>
      <c r="J884" s="35"/>
      <c r="T884" s="35"/>
    </row>
    <row r="885" spans="9:20" x14ac:dyDescent="0.2">
      <c r="I885" s="35"/>
      <c r="J885" s="35"/>
      <c r="T885" s="35"/>
    </row>
    <row r="886" spans="9:20" x14ac:dyDescent="0.2">
      <c r="I886" s="35"/>
      <c r="J886" s="35"/>
      <c r="T886" s="35"/>
    </row>
    <row r="887" spans="9:20" x14ac:dyDescent="0.2">
      <c r="I887" s="35"/>
      <c r="J887" s="35"/>
      <c r="T887" s="35"/>
    </row>
    <row r="888" spans="9:20" x14ac:dyDescent="0.2">
      <c r="I888" s="35"/>
      <c r="J888" s="35"/>
      <c r="T888" s="35"/>
    </row>
    <row r="889" spans="9:20" x14ac:dyDescent="0.2">
      <c r="I889" s="35"/>
      <c r="J889" s="35"/>
      <c r="T889" s="35"/>
    </row>
    <row r="890" spans="9:20" x14ac:dyDescent="0.2">
      <c r="I890" s="35"/>
      <c r="J890" s="35"/>
      <c r="T890" s="35"/>
    </row>
    <row r="891" spans="9:20" x14ac:dyDescent="0.2">
      <c r="I891" s="35"/>
      <c r="J891" s="35"/>
      <c r="T891" s="35"/>
    </row>
    <row r="892" spans="9:20" x14ac:dyDescent="0.2">
      <c r="I892" s="35"/>
      <c r="J892" s="35"/>
      <c r="T892" s="35"/>
    </row>
    <row r="893" spans="9:20" x14ac:dyDescent="0.2">
      <c r="I893" s="35"/>
      <c r="J893" s="35"/>
      <c r="T893" s="35"/>
    </row>
    <row r="894" spans="9:20" x14ac:dyDescent="0.2">
      <c r="I894" s="35"/>
      <c r="J894" s="35"/>
      <c r="T894" s="35"/>
    </row>
    <row r="895" spans="9:20" x14ac:dyDescent="0.2">
      <c r="I895" s="35"/>
      <c r="J895" s="35"/>
      <c r="T895" s="35"/>
    </row>
    <row r="896" spans="9:20" x14ac:dyDescent="0.2">
      <c r="I896" s="35"/>
      <c r="J896" s="35"/>
      <c r="T896" s="35"/>
    </row>
    <row r="897" spans="9:20" x14ac:dyDescent="0.2">
      <c r="I897" s="35"/>
      <c r="J897" s="35"/>
      <c r="T897" s="35"/>
    </row>
    <row r="898" spans="9:20" x14ac:dyDescent="0.2">
      <c r="I898" s="35"/>
      <c r="J898" s="35"/>
      <c r="T898" s="35"/>
    </row>
    <row r="899" spans="9:20" x14ac:dyDescent="0.2">
      <c r="I899" s="35"/>
      <c r="J899" s="35"/>
      <c r="T899" s="35"/>
    </row>
    <row r="900" spans="9:20" x14ac:dyDescent="0.2">
      <c r="I900" s="35"/>
      <c r="J900" s="35"/>
      <c r="T900" s="35"/>
    </row>
    <row r="901" spans="9:20" x14ac:dyDescent="0.2">
      <c r="I901" s="35"/>
      <c r="J901" s="35"/>
      <c r="T901" s="35"/>
    </row>
    <row r="902" spans="9:20" x14ac:dyDescent="0.2">
      <c r="I902" s="35"/>
      <c r="J902" s="35"/>
      <c r="T902" s="35"/>
    </row>
    <row r="903" spans="9:20" x14ac:dyDescent="0.2">
      <c r="I903" s="35"/>
      <c r="J903" s="35"/>
      <c r="T903" s="35"/>
    </row>
    <row r="904" spans="9:20" x14ac:dyDescent="0.2">
      <c r="I904" s="35"/>
      <c r="J904" s="35"/>
      <c r="T904" s="35"/>
    </row>
    <row r="905" spans="9:20" x14ac:dyDescent="0.2">
      <c r="I905" s="35"/>
      <c r="J905" s="35"/>
      <c r="T905" s="35"/>
    </row>
    <row r="906" spans="9:20" x14ac:dyDescent="0.2">
      <c r="I906" s="35"/>
      <c r="J906" s="35"/>
      <c r="T906" s="35"/>
    </row>
    <row r="907" spans="9:20" x14ac:dyDescent="0.2">
      <c r="I907" s="35"/>
      <c r="J907" s="35"/>
      <c r="T907" s="35"/>
    </row>
    <row r="908" spans="9:20" x14ac:dyDescent="0.2">
      <c r="I908" s="35"/>
      <c r="J908" s="35"/>
      <c r="T908" s="35"/>
    </row>
    <row r="909" spans="9:20" x14ac:dyDescent="0.2">
      <c r="I909" s="35"/>
      <c r="J909" s="35"/>
      <c r="T909" s="35"/>
    </row>
    <row r="910" spans="9:20" x14ac:dyDescent="0.2">
      <c r="I910" s="35"/>
      <c r="J910" s="35"/>
      <c r="T910" s="35"/>
    </row>
    <row r="911" spans="9:20" x14ac:dyDescent="0.2">
      <c r="I911" s="35"/>
      <c r="J911" s="35"/>
      <c r="T911" s="35"/>
    </row>
    <row r="912" spans="9:20" x14ac:dyDescent="0.2">
      <c r="I912" s="35"/>
      <c r="J912" s="35"/>
      <c r="T912" s="35"/>
    </row>
    <row r="913" spans="9:20" x14ac:dyDescent="0.2">
      <c r="I913" s="35"/>
      <c r="J913" s="35"/>
      <c r="T913" s="35"/>
    </row>
    <row r="914" spans="9:20" x14ac:dyDescent="0.2">
      <c r="I914" s="35"/>
      <c r="J914" s="35"/>
      <c r="T914" s="35"/>
    </row>
    <row r="915" spans="9:20" x14ac:dyDescent="0.2">
      <c r="I915" s="35"/>
      <c r="J915" s="35"/>
      <c r="T915" s="35"/>
    </row>
    <row r="916" spans="9:20" x14ac:dyDescent="0.2">
      <c r="I916" s="35"/>
      <c r="J916" s="35"/>
      <c r="T916" s="35"/>
    </row>
    <row r="917" spans="9:20" x14ac:dyDescent="0.2">
      <c r="I917" s="35"/>
      <c r="J917" s="35"/>
      <c r="T917" s="35"/>
    </row>
    <row r="918" spans="9:20" x14ac:dyDescent="0.2">
      <c r="I918" s="35"/>
      <c r="J918" s="35"/>
      <c r="T918" s="35"/>
    </row>
    <row r="919" spans="9:20" x14ac:dyDescent="0.2">
      <c r="I919" s="35"/>
      <c r="J919" s="35"/>
      <c r="T919" s="35"/>
    </row>
    <row r="920" spans="9:20" x14ac:dyDescent="0.2">
      <c r="I920" s="35"/>
      <c r="J920" s="35"/>
      <c r="T920" s="35"/>
    </row>
    <row r="921" spans="9:20" x14ac:dyDescent="0.2">
      <c r="I921" s="35"/>
      <c r="J921" s="35"/>
      <c r="T921" s="35"/>
    </row>
    <row r="922" spans="9:20" x14ac:dyDescent="0.2">
      <c r="I922" s="35"/>
      <c r="J922" s="35"/>
      <c r="T922" s="35"/>
    </row>
    <row r="923" spans="9:20" x14ac:dyDescent="0.2">
      <c r="I923" s="35"/>
      <c r="J923" s="35"/>
      <c r="T923" s="35"/>
    </row>
    <row r="924" spans="9:20" x14ac:dyDescent="0.2">
      <c r="I924" s="35"/>
      <c r="J924" s="35"/>
      <c r="T924" s="35"/>
    </row>
    <row r="925" spans="9:20" x14ac:dyDescent="0.2">
      <c r="I925" s="35"/>
      <c r="J925" s="35"/>
      <c r="T925" s="35"/>
    </row>
    <row r="926" spans="9:20" x14ac:dyDescent="0.2">
      <c r="I926" s="35"/>
      <c r="J926" s="35"/>
      <c r="T926" s="35"/>
    </row>
    <row r="927" spans="9:20" x14ac:dyDescent="0.2">
      <c r="I927" s="35"/>
      <c r="J927" s="35"/>
      <c r="T927" s="35"/>
    </row>
    <row r="928" spans="9:20" x14ac:dyDescent="0.2">
      <c r="I928" s="35"/>
      <c r="J928" s="35"/>
      <c r="T928" s="35"/>
    </row>
    <row r="929" spans="9:20" x14ac:dyDescent="0.2">
      <c r="I929" s="35"/>
      <c r="J929" s="35"/>
      <c r="T929" s="35"/>
    </row>
  </sheetData>
  <mergeCells count="48">
    <mergeCell ref="Q9:Q10"/>
    <mergeCell ref="R9:R10"/>
    <mergeCell ref="S9:S10"/>
    <mergeCell ref="Q4:U4"/>
    <mergeCell ref="Q7:U7"/>
    <mergeCell ref="T8:T10"/>
    <mergeCell ref="U8:U10"/>
    <mergeCell ref="Q5:Q6"/>
    <mergeCell ref="A1:B3"/>
    <mergeCell ref="C1:Q3"/>
    <mergeCell ref="R1:U1"/>
    <mergeCell ref="R2:U2"/>
    <mergeCell ref="R3:U3"/>
    <mergeCell ref="A4:P4"/>
    <mergeCell ref="A5:P5"/>
    <mergeCell ref="H8:J8"/>
    <mergeCell ref="K8:P8"/>
    <mergeCell ref="Q8:S8"/>
    <mergeCell ref="H9:I9"/>
    <mergeCell ref="J9:J10"/>
    <mergeCell ref="K9:M9"/>
    <mergeCell ref="N9:O9"/>
    <mergeCell ref="A6:P6"/>
    <mergeCell ref="A7:P7"/>
    <mergeCell ref="A8:A10"/>
    <mergeCell ref="B8:B10"/>
    <mergeCell ref="C8:C10"/>
    <mergeCell ref="D8:D10"/>
    <mergeCell ref="E8:E10"/>
    <mergeCell ref="P9:P10"/>
    <mergeCell ref="F8:G8"/>
    <mergeCell ref="F9:F10"/>
    <mergeCell ref="G9:G10"/>
    <mergeCell ref="A158:B158"/>
    <mergeCell ref="A159:J159"/>
    <mergeCell ref="K159:N159"/>
    <mergeCell ref="P159:U159"/>
    <mergeCell ref="H162:J162"/>
    <mergeCell ref="L162:N162"/>
    <mergeCell ref="P162:R162"/>
    <mergeCell ref="T162:U162"/>
    <mergeCell ref="A160:J160"/>
    <mergeCell ref="K160:N160"/>
    <mergeCell ref="P160:U160"/>
    <mergeCell ref="A161:J161"/>
    <mergeCell ref="K161:N161"/>
    <mergeCell ref="P161:U161"/>
    <mergeCell ref="A162:D162"/>
  </mergeCells>
  <pageMargins left="0.7" right="0.7" top="0.75" bottom="0.75" header="0" footer="0"/>
  <pageSetup scale="4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
  <sheetViews>
    <sheetView workbookViewId="0">
      <pane ySplit="10" topLeftCell="A20" activePane="bottomLeft" state="frozen"/>
      <selection pane="bottomLeft" activeCell="A11" sqref="A11:A23"/>
    </sheetView>
  </sheetViews>
  <sheetFormatPr baseColWidth="10" defaultColWidth="12.5703125" defaultRowHeight="12.75" x14ac:dyDescent="0.2"/>
  <cols>
    <col min="1" max="1" width="8.28515625" customWidth="1"/>
    <col min="2" max="2" width="12.28515625" customWidth="1"/>
    <col min="3" max="3" width="31.5703125" customWidth="1"/>
    <col min="4" max="4" width="32.7109375" customWidth="1"/>
    <col min="5" max="5" width="14.42578125" customWidth="1"/>
    <col min="6" max="6" width="12.7109375" customWidth="1"/>
    <col min="7" max="7" width="6.140625" customWidth="1"/>
    <col min="8" max="8" width="8.5703125" customWidth="1"/>
    <col min="9" max="9" width="7.85546875" customWidth="1"/>
    <col min="10" max="10" width="6.140625" customWidth="1"/>
    <col min="11" max="11" width="8.140625" customWidth="1"/>
    <col min="12" max="14" width="6.42578125" customWidth="1"/>
    <col min="15" max="15" width="5.28515625" customWidth="1"/>
    <col min="16" max="16" width="14.42578125" customWidth="1"/>
    <col min="17" max="18" width="8.42578125" customWidth="1"/>
    <col min="19" max="19" width="12.28515625" customWidth="1"/>
    <col min="20" max="20" width="14.85546875" customWidth="1"/>
    <col min="21" max="29" width="10" customWidth="1"/>
  </cols>
  <sheetData>
    <row r="1" spans="1:29" x14ac:dyDescent="0.2">
      <c r="A1" s="69"/>
      <c r="B1" s="58"/>
      <c r="C1" s="71" t="s">
        <v>0</v>
      </c>
      <c r="D1" s="58"/>
      <c r="E1" s="58"/>
      <c r="F1" s="58"/>
      <c r="G1" s="58"/>
      <c r="H1" s="58"/>
      <c r="I1" s="58"/>
      <c r="J1" s="58"/>
      <c r="K1" s="58"/>
      <c r="L1" s="58"/>
      <c r="M1" s="58"/>
      <c r="N1" s="58"/>
      <c r="O1" s="58"/>
      <c r="P1" s="72"/>
      <c r="Q1" s="67" t="s">
        <v>1</v>
      </c>
      <c r="R1" s="52"/>
      <c r="S1" s="52"/>
      <c r="T1" s="53"/>
    </row>
    <row r="2" spans="1:29" x14ac:dyDescent="0.2">
      <c r="A2" s="58"/>
      <c r="B2" s="58"/>
      <c r="C2" s="58"/>
      <c r="D2" s="58"/>
      <c r="E2" s="58"/>
      <c r="F2" s="58"/>
      <c r="G2" s="58"/>
      <c r="H2" s="58"/>
      <c r="I2" s="58"/>
      <c r="J2" s="58"/>
      <c r="K2" s="58"/>
      <c r="L2" s="58"/>
      <c r="M2" s="58"/>
      <c r="N2" s="58"/>
      <c r="O2" s="58"/>
      <c r="P2" s="72"/>
      <c r="Q2" s="67" t="s">
        <v>2</v>
      </c>
      <c r="R2" s="52"/>
      <c r="S2" s="52"/>
      <c r="T2" s="53"/>
    </row>
    <row r="3" spans="1:29" x14ac:dyDescent="0.2">
      <c r="A3" s="70"/>
      <c r="B3" s="70"/>
      <c r="C3" s="70"/>
      <c r="D3" s="70"/>
      <c r="E3" s="70"/>
      <c r="F3" s="70"/>
      <c r="G3" s="70"/>
      <c r="H3" s="70"/>
      <c r="I3" s="70"/>
      <c r="J3" s="70"/>
      <c r="K3" s="70"/>
      <c r="L3" s="70"/>
      <c r="M3" s="70"/>
      <c r="N3" s="70"/>
      <c r="O3" s="70"/>
      <c r="P3" s="73"/>
      <c r="Q3" s="67" t="s">
        <v>3</v>
      </c>
      <c r="R3" s="52"/>
      <c r="S3" s="52"/>
      <c r="T3" s="53"/>
    </row>
    <row r="4" spans="1:29" x14ac:dyDescent="0.2">
      <c r="A4" s="57" t="s">
        <v>367</v>
      </c>
      <c r="B4" s="58"/>
      <c r="C4" s="58"/>
      <c r="D4" s="58"/>
      <c r="E4" s="58"/>
      <c r="F4" s="58"/>
      <c r="G4" s="58"/>
      <c r="H4" s="58"/>
      <c r="I4" s="58"/>
      <c r="J4" s="58"/>
      <c r="K4" s="58"/>
      <c r="L4" s="58"/>
      <c r="M4" s="58"/>
      <c r="N4" s="58"/>
      <c r="O4" s="59"/>
      <c r="P4" s="85" t="s">
        <v>5</v>
      </c>
      <c r="Q4" s="55"/>
      <c r="R4" s="55"/>
      <c r="S4" s="52"/>
      <c r="T4" s="86"/>
    </row>
    <row r="5" spans="1:29" x14ac:dyDescent="0.2">
      <c r="A5" s="57" t="s">
        <v>6</v>
      </c>
      <c r="B5" s="58"/>
      <c r="C5" s="58"/>
      <c r="D5" s="58"/>
      <c r="E5" s="58"/>
      <c r="F5" s="58"/>
      <c r="G5" s="58"/>
      <c r="H5" s="58"/>
      <c r="I5" s="58"/>
      <c r="J5" s="58"/>
      <c r="K5" s="58"/>
      <c r="L5" s="58"/>
      <c r="M5" s="58"/>
      <c r="N5" s="58"/>
      <c r="O5" s="59"/>
      <c r="P5" s="205"/>
      <c r="Q5" s="204" t="s">
        <v>7</v>
      </c>
      <c r="R5" s="204" t="s">
        <v>8</v>
      </c>
      <c r="S5" s="128" t="s">
        <v>9</v>
      </c>
      <c r="T5" s="41"/>
    </row>
    <row r="6" spans="1:29" x14ac:dyDescent="0.2">
      <c r="A6" s="57" t="s">
        <v>368</v>
      </c>
      <c r="B6" s="58"/>
      <c r="C6" s="58"/>
      <c r="D6" s="58"/>
      <c r="E6" s="58"/>
      <c r="F6" s="58"/>
      <c r="G6" s="58"/>
      <c r="H6" s="58"/>
      <c r="I6" s="58"/>
      <c r="J6" s="58"/>
      <c r="K6" s="58"/>
      <c r="L6" s="58"/>
      <c r="M6" s="58"/>
      <c r="N6" s="58"/>
      <c r="O6" s="59"/>
      <c r="P6" s="206"/>
      <c r="Q6" s="204"/>
      <c r="R6" s="204"/>
      <c r="S6" s="5"/>
      <c r="T6" s="41"/>
    </row>
    <row r="7" spans="1:29" x14ac:dyDescent="0.2">
      <c r="A7" s="60" t="s">
        <v>12</v>
      </c>
      <c r="B7" s="58"/>
      <c r="C7" s="58"/>
      <c r="D7" s="58"/>
      <c r="E7" s="58"/>
      <c r="F7" s="58"/>
      <c r="G7" s="58"/>
      <c r="H7" s="58"/>
      <c r="I7" s="58"/>
      <c r="J7" s="58"/>
      <c r="K7" s="58"/>
      <c r="L7" s="58"/>
      <c r="M7" s="58"/>
      <c r="N7" s="58"/>
      <c r="O7" s="59"/>
      <c r="P7" s="89" t="s">
        <v>13</v>
      </c>
      <c r="Q7" s="127"/>
      <c r="R7" s="127"/>
      <c r="S7" s="55"/>
      <c r="T7" s="90"/>
      <c r="U7" s="7"/>
      <c r="V7" s="7"/>
      <c r="W7" s="7"/>
      <c r="X7" s="7"/>
      <c r="Y7" s="7"/>
      <c r="Z7" s="7"/>
      <c r="AA7" s="7"/>
      <c r="AB7" s="7"/>
      <c r="AC7" s="7"/>
    </row>
    <row r="8" spans="1:29" ht="12.75" customHeight="1" x14ac:dyDescent="0.2">
      <c r="A8" s="61" t="s">
        <v>14</v>
      </c>
      <c r="B8" s="61" t="s">
        <v>15</v>
      </c>
      <c r="C8" s="61" t="s">
        <v>16</v>
      </c>
      <c r="D8" s="64" t="s">
        <v>17</v>
      </c>
      <c r="E8" s="74" t="s">
        <v>20</v>
      </c>
      <c r="F8" s="53"/>
      <c r="G8" s="76" t="s">
        <v>21</v>
      </c>
      <c r="H8" s="52"/>
      <c r="I8" s="53"/>
      <c r="J8" s="74" t="s">
        <v>22</v>
      </c>
      <c r="K8" s="52"/>
      <c r="L8" s="52"/>
      <c r="M8" s="52"/>
      <c r="N8" s="52"/>
      <c r="O8" s="53"/>
      <c r="P8" s="76" t="s">
        <v>23</v>
      </c>
      <c r="Q8" s="52"/>
      <c r="R8" s="53"/>
      <c r="S8" s="91" t="s">
        <v>25</v>
      </c>
      <c r="T8" s="61" t="s">
        <v>27</v>
      </c>
      <c r="U8" s="1"/>
      <c r="V8" s="1"/>
      <c r="W8" s="1"/>
      <c r="X8" s="1"/>
      <c r="Y8" s="1"/>
      <c r="Z8" s="1"/>
      <c r="AA8" s="1"/>
      <c r="AB8" s="1"/>
      <c r="AC8" s="1"/>
    </row>
    <row r="9" spans="1:29" ht="12.75" customHeight="1" x14ac:dyDescent="0.2">
      <c r="A9" s="62"/>
      <c r="B9" s="62"/>
      <c r="C9" s="62"/>
      <c r="D9" s="62"/>
      <c r="E9" s="75" t="s">
        <v>28</v>
      </c>
      <c r="F9" s="75" t="s">
        <v>29</v>
      </c>
      <c r="G9" s="65" t="s">
        <v>30</v>
      </c>
      <c r="H9" s="53"/>
      <c r="I9" s="66" t="s">
        <v>32</v>
      </c>
      <c r="J9" s="81" t="s">
        <v>33</v>
      </c>
      <c r="K9" s="52"/>
      <c r="L9" s="53"/>
      <c r="M9" s="82" t="s">
        <v>34</v>
      </c>
      <c r="N9" s="53"/>
      <c r="O9" s="83" t="s">
        <v>35</v>
      </c>
      <c r="P9" s="84" t="s">
        <v>36</v>
      </c>
      <c r="Q9" s="84" t="s">
        <v>37</v>
      </c>
      <c r="R9" s="84" t="s">
        <v>38</v>
      </c>
      <c r="S9" s="62"/>
      <c r="T9" s="62"/>
      <c r="U9" s="1"/>
      <c r="V9" s="1"/>
      <c r="W9" s="1"/>
      <c r="X9" s="1"/>
      <c r="Y9" s="1"/>
      <c r="Z9" s="1"/>
      <c r="AA9" s="1"/>
      <c r="AB9" s="1"/>
      <c r="AC9" s="1"/>
    </row>
    <row r="10" spans="1:29" ht="24.75" x14ac:dyDescent="0.2">
      <c r="A10" s="62"/>
      <c r="B10" s="62"/>
      <c r="C10" s="62"/>
      <c r="D10" s="62"/>
      <c r="E10" s="62"/>
      <c r="F10" s="62"/>
      <c r="G10" s="43" t="s">
        <v>42</v>
      </c>
      <c r="H10" s="43" t="s">
        <v>43</v>
      </c>
      <c r="I10" s="62"/>
      <c r="J10" s="44" t="s">
        <v>44</v>
      </c>
      <c r="K10" s="44" t="s">
        <v>45</v>
      </c>
      <c r="L10" s="44" t="s">
        <v>46</v>
      </c>
      <c r="M10" s="44" t="s">
        <v>31</v>
      </c>
      <c r="N10" s="44" t="s">
        <v>47</v>
      </c>
      <c r="O10" s="62"/>
      <c r="P10" s="62"/>
      <c r="Q10" s="62"/>
      <c r="R10" s="62"/>
      <c r="S10" s="62"/>
      <c r="T10" s="62"/>
      <c r="U10" s="10"/>
      <c r="V10" s="10"/>
      <c r="W10" s="10"/>
      <c r="X10" s="10"/>
      <c r="Y10" s="10"/>
      <c r="Z10" s="10"/>
      <c r="AA10" s="10"/>
      <c r="AB10" s="10"/>
      <c r="AC10" s="10"/>
    </row>
    <row r="11" spans="1:29" ht="24" x14ac:dyDescent="0.2">
      <c r="A11" s="143">
        <v>1</v>
      </c>
      <c r="B11" s="151" t="s">
        <v>369</v>
      </c>
      <c r="C11" s="113" t="s">
        <v>370</v>
      </c>
      <c r="D11" s="151" t="s">
        <v>429</v>
      </c>
      <c r="E11" s="116">
        <v>45670</v>
      </c>
      <c r="F11" s="116">
        <v>45848</v>
      </c>
      <c r="G11" s="115" t="s">
        <v>60</v>
      </c>
      <c r="H11" s="115"/>
      <c r="I11" s="115"/>
      <c r="J11" s="145">
        <v>1</v>
      </c>
      <c r="K11" s="145">
        <v>1</v>
      </c>
      <c r="L11" s="145"/>
      <c r="M11" s="145"/>
      <c r="N11" s="145"/>
      <c r="O11" s="145">
        <v>89</v>
      </c>
      <c r="P11" s="145"/>
      <c r="Q11" s="145"/>
      <c r="R11" s="145"/>
      <c r="S11" s="145" t="s">
        <v>753</v>
      </c>
      <c r="T11" s="149"/>
      <c r="U11" s="14"/>
      <c r="V11" s="14"/>
      <c r="W11" s="14"/>
      <c r="X11" s="14"/>
      <c r="Y11" s="14"/>
      <c r="Z11" s="14"/>
      <c r="AA11" s="14"/>
      <c r="AB11" s="14"/>
      <c r="AC11" s="14"/>
    </row>
    <row r="12" spans="1:29" ht="36" x14ac:dyDescent="0.2">
      <c r="A12" s="143">
        <v>2</v>
      </c>
      <c r="B12" s="151" t="s">
        <v>371</v>
      </c>
      <c r="C12" s="113" t="s">
        <v>372</v>
      </c>
      <c r="D12" s="151" t="s">
        <v>430</v>
      </c>
      <c r="E12" s="116">
        <v>45558</v>
      </c>
      <c r="F12" s="116">
        <v>45649</v>
      </c>
      <c r="G12" s="147" t="s">
        <v>60</v>
      </c>
      <c r="H12" s="147"/>
      <c r="I12" s="147"/>
      <c r="J12" s="148">
        <v>1</v>
      </c>
      <c r="K12" s="148">
        <v>1</v>
      </c>
      <c r="L12" s="148"/>
      <c r="M12" s="148"/>
      <c r="N12" s="148"/>
      <c r="O12" s="148">
        <v>261</v>
      </c>
      <c r="P12" s="148"/>
      <c r="Q12" s="145"/>
      <c r="R12" s="145"/>
      <c r="S12" s="145" t="s">
        <v>754</v>
      </c>
      <c r="T12" s="150"/>
      <c r="U12" s="17"/>
      <c r="V12" s="17"/>
      <c r="W12" s="17"/>
      <c r="X12" s="17"/>
      <c r="Y12" s="17"/>
      <c r="Z12" s="17"/>
      <c r="AA12" s="17"/>
      <c r="AB12" s="17"/>
      <c r="AC12" s="17"/>
    </row>
    <row r="13" spans="1:29" ht="36" x14ac:dyDescent="0.2">
      <c r="A13" s="143">
        <v>3</v>
      </c>
      <c r="B13" s="151" t="s">
        <v>371</v>
      </c>
      <c r="C13" s="113" t="s">
        <v>372</v>
      </c>
      <c r="D13" s="151" t="s">
        <v>431</v>
      </c>
      <c r="E13" s="116">
        <v>45678</v>
      </c>
      <c r="F13" s="116">
        <v>45729</v>
      </c>
      <c r="G13" s="147" t="s">
        <v>60</v>
      </c>
      <c r="H13" s="147"/>
      <c r="I13" s="147"/>
      <c r="J13" s="148">
        <v>1</v>
      </c>
      <c r="K13" s="148">
        <v>2</v>
      </c>
      <c r="L13" s="148"/>
      <c r="M13" s="148"/>
      <c r="N13" s="148"/>
      <c r="O13" s="148">
        <v>255</v>
      </c>
      <c r="P13" s="148"/>
      <c r="Q13" s="145"/>
      <c r="R13" s="145"/>
      <c r="S13" s="145" t="s">
        <v>754</v>
      </c>
      <c r="T13" s="150"/>
      <c r="U13" s="17"/>
      <c r="V13" s="17"/>
      <c r="W13" s="17"/>
      <c r="X13" s="17"/>
      <c r="Y13" s="17"/>
      <c r="Z13" s="17"/>
      <c r="AA13" s="17"/>
      <c r="AB13" s="17"/>
      <c r="AC13" s="17"/>
    </row>
    <row r="14" spans="1:29" ht="36" x14ac:dyDescent="0.2">
      <c r="A14" s="143">
        <v>4</v>
      </c>
      <c r="B14" s="151" t="s">
        <v>371</v>
      </c>
      <c r="C14" s="113" t="s">
        <v>372</v>
      </c>
      <c r="D14" s="151" t="s">
        <v>431</v>
      </c>
      <c r="E14" s="116">
        <v>45736</v>
      </c>
      <c r="F14" s="116">
        <v>45845</v>
      </c>
      <c r="G14" s="147" t="s">
        <v>60</v>
      </c>
      <c r="H14" s="147"/>
      <c r="I14" s="147"/>
      <c r="J14" s="148">
        <v>1</v>
      </c>
      <c r="K14" s="148">
        <v>3</v>
      </c>
      <c r="L14" s="148"/>
      <c r="M14" s="148"/>
      <c r="N14" s="148"/>
      <c r="O14" s="148">
        <v>243</v>
      </c>
      <c r="P14" s="148"/>
      <c r="Q14" s="145"/>
      <c r="R14" s="145"/>
      <c r="S14" s="145" t="s">
        <v>754</v>
      </c>
      <c r="T14" s="150"/>
      <c r="U14" s="17"/>
      <c r="V14" s="17"/>
      <c r="W14" s="17"/>
      <c r="X14" s="17"/>
      <c r="Y14" s="17"/>
      <c r="Z14" s="17"/>
      <c r="AA14" s="17"/>
      <c r="AB14" s="17"/>
      <c r="AC14" s="17"/>
    </row>
    <row r="15" spans="1:29" ht="36" x14ac:dyDescent="0.2">
      <c r="A15" s="143">
        <v>5</v>
      </c>
      <c r="B15" s="151" t="s">
        <v>371</v>
      </c>
      <c r="C15" s="113" t="s">
        <v>372</v>
      </c>
      <c r="D15" s="151" t="s">
        <v>433</v>
      </c>
      <c r="E15" s="116">
        <v>45467</v>
      </c>
      <c r="F15" s="116">
        <v>45602</v>
      </c>
      <c r="G15" s="147" t="s">
        <v>60</v>
      </c>
      <c r="H15" s="147"/>
      <c r="I15" s="147"/>
      <c r="J15" s="148">
        <v>1</v>
      </c>
      <c r="K15" s="148">
        <v>1</v>
      </c>
      <c r="L15" s="148"/>
      <c r="M15" s="148"/>
      <c r="N15" s="148"/>
      <c r="O15" s="148">
        <v>223</v>
      </c>
      <c r="P15" s="148"/>
      <c r="Q15" s="145"/>
      <c r="R15" s="145"/>
      <c r="S15" s="145" t="s">
        <v>754</v>
      </c>
      <c r="T15" s="150"/>
      <c r="U15" s="17"/>
      <c r="V15" s="17"/>
      <c r="W15" s="17"/>
      <c r="X15" s="17"/>
      <c r="Y15" s="17"/>
      <c r="Z15" s="17"/>
      <c r="AA15" s="17"/>
      <c r="AB15" s="17"/>
      <c r="AC15" s="17"/>
    </row>
    <row r="16" spans="1:29" ht="36" x14ac:dyDescent="0.2">
      <c r="A16" s="143">
        <v>6</v>
      </c>
      <c r="B16" s="151" t="s">
        <v>371</v>
      </c>
      <c r="C16" s="113" t="s">
        <v>372</v>
      </c>
      <c r="D16" s="151" t="s">
        <v>432</v>
      </c>
      <c r="E16" s="116">
        <v>45681</v>
      </c>
      <c r="F16" s="116">
        <v>45741</v>
      </c>
      <c r="G16" s="147" t="s">
        <v>60</v>
      </c>
      <c r="H16" s="147"/>
      <c r="I16" s="147"/>
      <c r="J16" s="148">
        <v>1</v>
      </c>
      <c r="K16" s="148">
        <v>1</v>
      </c>
      <c r="L16" s="148"/>
      <c r="M16" s="148"/>
      <c r="N16" s="148"/>
      <c r="O16" s="148">
        <v>235</v>
      </c>
      <c r="P16" s="148"/>
      <c r="Q16" s="145"/>
      <c r="R16" s="145"/>
      <c r="S16" s="145" t="s">
        <v>754</v>
      </c>
      <c r="T16" s="150"/>
      <c r="U16" s="17"/>
      <c r="V16" s="17"/>
      <c r="W16" s="17"/>
      <c r="X16" s="17"/>
      <c r="Y16" s="17"/>
      <c r="Z16" s="17"/>
      <c r="AA16" s="17"/>
      <c r="AB16" s="17"/>
      <c r="AC16" s="17"/>
    </row>
    <row r="17" spans="1:29" ht="51" x14ac:dyDescent="0.2">
      <c r="A17" s="143">
        <v>7</v>
      </c>
      <c r="B17" s="151" t="s">
        <v>373</v>
      </c>
      <c r="C17" s="113" t="s">
        <v>374</v>
      </c>
      <c r="D17" s="151" t="s">
        <v>366</v>
      </c>
      <c r="E17" s="116">
        <v>45292</v>
      </c>
      <c r="F17" s="116">
        <v>45292</v>
      </c>
      <c r="G17" s="147"/>
      <c r="H17" s="147" t="s">
        <v>60</v>
      </c>
      <c r="I17" s="147" t="s">
        <v>167</v>
      </c>
      <c r="J17" s="148"/>
      <c r="K17" s="148"/>
      <c r="L17" s="148"/>
      <c r="M17" s="148"/>
      <c r="N17" s="148"/>
      <c r="O17" s="148"/>
      <c r="P17" s="148" t="s">
        <v>446</v>
      </c>
      <c r="Q17" s="145">
        <v>1</v>
      </c>
      <c r="R17" s="145" t="s">
        <v>447</v>
      </c>
      <c r="S17" s="145" t="s">
        <v>753</v>
      </c>
      <c r="T17" s="150"/>
      <c r="U17" s="17"/>
      <c r="V17" s="17"/>
      <c r="W17" s="17"/>
      <c r="X17" s="17"/>
      <c r="Y17" s="17"/>
      <c r="Z17" s="17"/>
      <c r="AA17" s="17"/>
      <c r="AB17" s="17"/>
      <c r="AC17" s="17"/>
    </row>
    <row r="18" spans="1:29" ht="102" x14ac:dyDescent="0.2">
      <c r="A18" s="143">
        <v>8</v>
      </c>
      <c r="B18" s="151" t="s">
        <v>375</v>
      </c>
      <c r="C18" s="113" t="s">
        <v>376</v>
      </c>
      <c r="D18" s="151" t="s">
        <v>448</v>
      </c>
      <c r="E18" s="116">
        <v>43285</v>
      </c>
      <c r="F18" s="116">
        <v>43285</v>
      </c>
      <c r="G18" s="147"/>
      <c r="H18" s="147" t="s">
        <v>60</v>
      </c>
      <c r="I18" s="147" t="s">
        <v>77</v>
      </c>
      <c r="J18" s="148"/>
      <c r="K18" s="148"/>
      <c r="L18" s="148"/>
      <c r="M18" s="148"/>
      <c r="N18" s="148"/>
      <c r="O18" s="148"/>
      <c r="P18" s="148" t="s">
        <v>449</v>
      </c>
      <c r="Q18" s="145">
        <v>1</v>
      </c>
      <c r="R18" s="145" t="s">
        <v>450</v>
      </c>
      <c r="S18" s="145" t="s">
        <v>753</v>
      </c>
      <c r="T18" s="150"/>
      <c r="U18" s="17"/>
      <c r="V18" s="17"/>
      <c r="W18" s="17"/>
      <c r="X18" s="17"/>
      <c r="Y18" s="17"/>
      <c r="Z18" s="17"/>
      <c r="AA18" s="17"/>
      <c r="AB18" s="17"/>
      <c r="AC18" s="17"/>
    </row>
    <row r="19" spans="1:29" ht="102" x14ac:dyDescent="0.2">
      <c r="A19" s="143">
        <v>9</v>
      </c>
      <c r="B19" s="151" t="s">
        <v>375</v>
      </c>
      <c r="C19" s="113" t="s">
        <v>376</v>
      </c>
      <c r="D19" s="151" t="s">
        <v>451</v>
      </c>
      <c r="E19" s="116">
        <v>45409</v>
      </c>
      <c r="F19" s="116">
        <v>45409</v>
      </c>
      <c r="G19" s="147"/>
      <c r="H19" s="147" t="s">
        <v>60</v>
      </c>
      <c r="I19" s="147" t="s">
        <v>77</v>
      </c>
      <c r="J19" s="148"/>
      <c r="K19" s="148"/>
      <c r="L19" s="148"/>
      <c r="M19" s="148"/>
      <c r="N19" s="148"/>
      <c r="O19" s="148"/>
      <c r="P19" s="148" t="s">
        <v>449</v>
      </c>
      <c r="Q19" s="145">
        <v>1</v>
      </c>
      <c r="R19" s="145" t="s">
        <v>452</v>
      </c>
      <c r="S19" s="145" t="s">
        <v>753</v>
      </c>
      <c r="T19" s="150"/>
      <c r="U19" s="17"/>
      <c r="V19" s="17"/>
      <c r="W19" s="17"/>
      <c r="X19" s="17"/>
      <c r="Y19" s="17"/>
      <c r="Z19" s="17"/>
      <c r="AA19" s="17"/>
      <c r="AB19" s="17"/>
      <c r="AC19" s="17"/>
    </row>
    <row r="20" spans="1:29" ht="38.25" x14ac:dyDescent="0.2">
      <c r="A20" s="143">
        <v>10</v>
      </c>
      <c r="B20" s="151" t="s">
        <v>377</v>
      </c>
      <c r="C20" s="113" t="s">
        <v>378</v>
      </c>
      <c r="D20" s="151" t="s">
        <v>453</v>
      </c>
      <c r="E20" s="116">
        <v>43466</v>
      </c>
      <c r="F20" s="116">
        <v>43993</v>
      </c>
      <c r="G20" s="147"/>
      <c r="H20" s="147" t="s">
        <v>60</v>
      </c>
      <c r="I20" s="147" t="s">
        <v>77</v>
      </c>
      <c r="J20" s="148"/>
      <c r="K20" s="148"/>
      <c r="L20" s="148"/>
      <c r="M20" s="148"/>
      <c r="N20" s="148"/>
      <c r="O20" s="148"/>
      <c r="P20" s="148" t="s">
        <v>455</v>
      </c>
      <c r="Q20" s="145">
        <v>1</v>
      </c>
      <c r="R20" s="145" t="s">
        <v>454</v>
      </c>
      <c r="S20" s="145" t="s">
        <v>753</v>
      </c>
      <c r="T20" s="150"/>
      <c r="U20" s="17"/>
      <c r="V20" s="17"/>
      <c r="W20" s="17"/>
      <c r="X20" s="17"/>
      <c r="Y20" s="17"/>
      <c r="Z20" s="17"/>
      <c r="AA20" s="17"/>
      <c r="AB20" s="17"/>
      <c r="AC20" s="17"/>
    </row>
    <row r="21" spans="1:29" ht="38.25" x14ac:dyDescent="0.2">
      <c r="A21" s="143">
        <v>11</v>
      </c>
      <c r="B21" s="151" t="s">
        <v>379</v>
      </c>
      <c r="C21" s="113" t="s">
        <v>380</v>
      </c>
      <c r="D21" s="151" t="s">
        <v>456</v>
      </c>
      <c r="E21" s="116">
        <v>39184</v>
      </c>
      <c r="F21" s="116">
        <v>45845</v>
      </c>
      <c r="G21" s="147"/>
      <c r="H21" s="147" t="s">
        <v>60</v>
      </c>
      <c r="I21" s="147" t="s">
        <v>77</v>
      </c>
      <c r="J21" s="148"/>
      <c r="K21" s="148"/>
      <c r="L21" s="148"/>
      <c r="M21" s="148"/>
      <c r="N21" s="148"/>
      <c r="O21" s="148"/>
      <c r="P21" s="148" t="s">
        <v>457</v>
      </c>
      <c r="Q21" s="145">
        <v>2</v>
      </c>
      <c r="R21" s="145" t="s">
        <v>458</v>
      </c>
      <c r="S21" s="145" t="s">
        <v>753</v>
      </c>
      <c r="T21" s="150"/>
      <c r="U21" s="17"/>
      <c r="V21" s="17"/>
      <c r="W21" s="17"/>
      <c r="X21" s="17"/>
      <c r="Y21" s="17"/>
      <c r="Z21" s="17"/>
      <c r="AA21" s="17"/>
      <c r="AB21" s="17"/>
      <c r="AC21" s="17"/>
    </row>
    <row r="22" spans="1:29" ht="51" x14ac:dyDescent="0.2">
      <c r="A22" s="143">
        <v>12</v>
      </c>
      <c r="B22" s="151" t="s">
        <v>381</v>
      </c>
      <c r="C22" s="113" t="s">
        <v>382</v>
      </c>
      <c r="D22" s="151" t="s">
        <v>459</v>
      </c>
      <c r="E22" s="116">
        <v>43259</v>
      </c>
      <c r="F22" s="116" t="s">
        <v>462</v>
      </c>
      <c r="G22" s="147"/>
      <c r="H22" s="147" t="s">
        <v>60</v>
      </c>
      <c r="I22" s="147" t="s">
        <v>463</v>
      </c>
      <c r="J22" s="148"/>
      <c r="K22" s="148"/>
      <c r="L22" s="148"/>
      <c r="M22" s="148"/>
      <c r="N22" s="148"/>
      <c r="O22" s="148"/>
      <c r="P22" s="148" t="s">
        <v>461</v>
      </c>
      <c r="Q22" s="145">
        <v>3232</v>
      </c>
      <c r="R22" s="145" t="s">
        <v>460</v>
      </c>
      <c r="S22" s="145" t="s">
        <v>753</v>
      </c>
      <c r="T22" s="150"/>
      <c r="U22" s="17"/>
      <c r="V22" s="17"/>
      <c r="W22" s="17"/>
      <c r="X22" s="17"/>
      <c r="Y22" s="17"/>
      <c r="Z22" s="17"/>
      <c r="AA22" s="17"/>
      <c r="AB22" s="17"/>
      <c r="AC22" s="17"/>
    </row>
    <row r="23" spans="1:29" ht="51" x14ac:dyDescent="0.2">
      <c r="A23" s="143">
        <v>13</v>
      </c>
      <c r="B23" s="151" t="s">
        <v>383</v>
      </c>
      <c r="C23" s="113" t="s">
        <v>384</v>
      </c>
      <c r="D23" s="151" t="s">
        <v>384</v>
      </c>
      <c r="E23" s="116">
        <v>45134</v>
      </c>
      <c r="F23" s="116">
        <v>45618</v>
      </c>
      <c r="G23" s="147"/>
      <c r="H23" s="147" t="s">
        <v>60</v>
      </c>
      <c r="I23" s="147" t="s">
        <v>464</v>
      </c>
      <c r="J23" s="148"/>
      <c r="K23" s="148"/>
      <c r="L23" s="148"/>
      <c r="M23" s="148"/>
      <c r="N23" s="148"/>
      <c r="O23" s="148"/>
      <c r="P23" s="148" t="s">
        <v>465</v>
      </c>
      <c r="Q23" s="145">
        <v>61</v>
      </c>
      <c r="R23" s="145" t="s">
        <v>466</v>
      </c>
      <c r="S23" s="145" t="s">
        <v>753</v>
      </c>
      <c r="T23" s="150"/>
      <c r="U23" s="17"/>
      <c r="V23" s="17"/>
      <c r="W23" s="17"/>
      <c r="X23" s="17"/>
      <c r="Y23" s="17"/>
      <c r="Z23" s="17"/>
      <c r="AA23" s="17"/>
      <c r="AB23" s="17"/>
      <c r="AC23" s="17"/>
    </row>
    <row r="25" spans="1:29" x14ac:dyDescent="0.2">
      <c r="A25" s="78" t="s">
        <v>48</v>
      </c>
      <c r="B25" s="52"/>
      <c r="C25" s="52"/>
      <c r="D25" s="52"/>
      <c r="E25" s="52"/>
      <c r="F25" s="52"/>
      <c r="G25" s="52"/>
      <c r="H25" s="52"/>
      <c r="I25" s="53"/>
      <c r="J25" s="79"/>
      <c r="K25" s="52"/>
      <c r="L25" s="52"/>
      <c r="M25" s="53"/>
      <c r="N25" s="21"/>
      <c r="O25" s="80" t="s">
        <v>49</v>
      </c>
      <c r="P25" s="52"/>
      <c r="Q25" s="52"/>
      <c r="R25" s="52"/>
      <c r="S25" s="52"/>
      <c r="T25" s="53"/>
    </row>
    <row r="26" spans="1:29" x14ac:dyDescent="0.2">
      <c r="A26" s="51" t="s">
        <v>50</v>
      </c>
      <c r="B26" s="52"/>
      <c r="C26" s="52"/>
      <c r="D26" s="52"/>
      <c r="E26" s="52"/>
      <c r="F26" s="52"/>
      <c r="G26" s="52"/>
      <c r="H26" s="52"/>
      <c r="I26" s="53"/>
      <c r="J26" s="77"/>
      <c r="K26" s="52"/>
      <c r="L26" s="52"/>
      <c r="M26" s="53"/>
      <c r="N26" s="23"/>
      <c r="O26" s="56" t="s">
        <v>50</v>
      </c>
      <c r="P26" s="52"/>
      <c r="Q26" s="52"/>
      <c r="R26" s="52"/>
      <c r="S26" s="52"/>
      <c r="T26" s="53"/>
    </row>
    <row r="27" spans="1:29" x14ac:dyDescent="0.2">
      <c r="A27" s="51" t="s">
        <v>51</v>
      </c>
      <c r="B27" s="52"/>
      <c r="C27" s="52"/>
      <c r="D27" s="52"/>
      <c r="E27" s="52"/>
      <c r="F27" s="52"/>
      <c r="G27" s="52"/>
      <c r="H27" s="52"/>
      <c r="I27" s="53"/>
      <c r="J27" s="77"/>
      <c r="K27" s="52"/>
      <c r="L27" s="52"/>
      <c r="M27" s="53"/>
      <c r="N27" s="23"/>
      <c r="O27" s="56" t="s">
        <v>51</v>
      </c>
      <c r="P27" s="52"/>
      <c r="Q27" s="52"/>
      <c r="R27" s="52"/>
      <c r="S27" s="52"/>
      <c r="T27" s="53"/>
    </row>
    <row r="28" spans="1:29" x14ac:dyDescent="0.2">
      <c r="A28" s="67" t="s">
        <v>52</v>
      </c>
      <c r="B28" s="52"/>
      <c r="C28" s="52"/>
      <c r="D28" s="52"/>
      <c r="E28" s="52"/>
      <c r="F28" s="52"/>
      <c r="G28" s="52"/>
      <c r="H28" s="52"/>
      <c r="I28" s="53"/>
      <c r="J28" s="68"/>
      <c r="K28" s="55"/>
      <c r="L28" s="55"/>
      <c r="M28" s="93"/>
      <c r="N28" s="133"/>
      <c r="O28" s="67" t="s">
        <v>52</v>
      </c>
      <c r="P28" s="52"/>
      <c r="Q28" s="52"/>
      <c r="R28" s="52"/>
      <c r="S28" s="52"/>
      <c r="T28" s="53"/>
    </row>
    <row r="29" spans="1:29" x14ac:dyDescent="0.2">
      <c r="A29" s="51" t="s">
        <v>53</v>
      </c>
      <c r="B29" s="52"/>
      <c r="C29" s="52"/>
      <c r="D29" s="52"/>
      <c r="E29" s="22"/>
      <c r="F29" s="22"/>
      <c r="G29" s="51" t="s">
        <v>54</v>
      </c>
      <c r="H29" s="52"/>
      <c r="I29" s="53"/>
      <c r="J29" s="131"/>
      <c r="K29" s="134" t="s">
        <v>55</v>
      </c>
      <c r="L29" s="135"/>
      <c r="M29" s="135"/>
      <c r="N29" s="136"/>
      <c r="O29" s="132" t="s">
        <v>53</v>
      </c>
      <c r="P29" s="52"/>
      <c r="Q29" s="53"/>
      <c r="R29" s="22"/>
      <c r="S29" s="56" t="s">
        <v>54</v>
      </c>
      <c r="T29" s="53"/>
    </row>
  </sheetData>
  <mergeCells count="49">
    <mergeCell ref="O25:T25"/>
    <mergeCell ref="O26:T26"/>
    <mergeCell ref="O27:T27"/>
    <mergeCell ref="O9:O10"/>
    <mergeCell ref="P9:P10"/>
    <mergeCell ref="Q9:Q10"/>
    <mergeCell ref="R9:R10"/>
    <mergeCell ref="O28:T28"/>
    <mergeCell ref="O29:Q29"/>
    <mergeCell ref="S29:T29"/>
    <mergeCell ref="P4:T4"/>
    <mergeCell ref="P7:T7"/>
    <mergeCell ref="S8:S10"/>
    <mergeCell ref="T8:T10"/>
    <mergeCell ref="A4:O4"/>
    <mergeCell ref="A5:O5"/>
    <mergeCell ref="G8:I8"/>
    <mergeCell ref="J8:O8"/>
    <mergeCell ref="P8:R8"/>
    <mergeCell ref="J25:M25"/>
    <mergeCell ref="A29:D29"/>
    <mergeCell ref="G29:I29"/>
    <mergeCell ref="K29:M29"/>
    <mergeCell ref="A25:I25"/>
    <mergeCell ref="A26:I26"/>
    <mergeCell ref="J26:M26"/>
    <mergeCell ref="A27:I27"/>
    <mergeCell ref="J27:M27"/>
    <mergeCell ref="A28:I28"/>
    <mergeCell ref="J28:M28"/>
    <mergeCell ref="J9:L9"/>
    <mergeCell ref="M9:N9"/>
    <mergeCell ref="A1:B3"/>
    <mergeCell ref="C1:P3"/>
    <mergeCell ref="Q1:T1"/>
    <mergeCell ref="Q2:T2"/>
    <mergeCell ref="Q3:T3"/>
    <mergeCell ref="P5:P6"/>
    <mergeCell ref="A6:O6"/>
    <mergeCell ref="A7:O7"/>
    <mergeCell ref="A8:A10"/>
    <mergeCell ref="B8:B10"/>
    <mergeCell ref="C8:C10"/>
    <mergeCell ref="D8:D10"/>
    <mergeCell ref="E8:F8"/>
    <mergeCell ref="E9:E10"/>
    <mergeCell ref="F9:F10"/>
    <mergeCell ref="G9:H9"/>
    <mergeCell ref="I9:I10"/>
  </mergeCells>
  <pageMargins left="0.7" right="0.7" top="0.75" bottom="0.75" header="0" footer="0"/>
  <pageSetup scale="53"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8"/>
  <sheetViews>
    <sheetView workbookViewId="0">
      <pane ySplit="10" topLeftCell="A11" activePane="bottomLeft" state="frozen"/>
      <selection pane="bottomLeft" activeCell="D21" sqref="D21"/>
    </sheetView>
  </sheetViews>
  <sheetFormatPr baseColWidth="10" defaultColWidth="12.5703125" defaultRowHeight="12.75" x14ac:dyDescent="0.2"/>
  <cols>
    <col min="1" max="1" width="8.28515625" customWidth="1"/>
    <col min="2" max="2" width="12.28515625" customWidth="1"/>
    <col min="3" max="3" width="30.7109375" customWidth="1"/>
    <col min="4" max="4" width="37.28515625" customWidth="1"/>
    <col min="5" max="5" width="15.7109375" customWidth="1"/>
    <col min="6" max="6" width="14.42578125" customWidth="1"/>
    <col min="7" max="7" width="12.7109375" customWidth="1"/>
    <col min="8" max="8" width="6.140625" customWidth="1"/>
    <col min="9" max="9" width="8.5703125" customWidth="1"/>
    <col min="10" max="10" width="16.42578125" customWidth="1"/>
    <col min="11" max="11" width="6.140625" customWidth="1"/>
    <col min="12" max="12" width="8.140625" customWidth="1"/>
    <col min="13" max="15" width="6.42578125" customWidth="1"/>
    <col min="16" max="16" width="5.28515625" customWidth="1"/>
    <col min="17" max="17" width="16.140625" customWidth="1"/>
    <col min="18" max="22" width="8.42578125" customWidth="1"/>
    <col min="23" max="24" width="12.28515625" customWidth="1"/>
    <col min="25" max="25" width="14.85546875" customWidth="1"/>
    <col min="26" max="34" width="10" customWidth="1"/>
  </cols>
  <sheetData>
    <row r="1" spans="1:34" x14ac:dyDescent="0.2">
      <c r="A1" s="69"/>
      <c r="B1" s="58"/>
      <c r="C1" s="71" t="s">
        <v>0</v>
      </c>
      <c r="D1" s="58"/>
      <c r="E1" s="58"/>
      <c r="F1" s="58"/>
      <c r="G1" s="58"/>
      <c r="H1" s="58"/>
      <c r="I1" s="58"/>
      <c r="J1" s="58"/>
      <c r="K1" s="58"/>
      <c r="L1" s="58"/>
      <c r="M1" s="58"/>
      <c r="N1" s="58"/>
      <c r="O1" s="58"/>
      <c r="P1" s="58"/>
      <c r="Q1" s="72"/>
      <c r="R1" s="67" t="s">
        <v>1</v>
      </c>
      <c r="S1" s="52"/>
      <c r="T1" s="52"/>
      <c r="U1" s="52"/>
      <c r="V1" s="52"/>
      <c r="W1" s="52"/>
      <c r="X1" s="52"/>
      <c r="Y1" s="53"/>
    </row>
    <row r="2" spans="1:34" x14ac:dyDescent="0.2">
      <c r="A2" s="58"/>
      <c r="B2" s="58"/>
      <c r="C2" s="58"/>
      <c r="D2" s="58"/>
      <c r="E2" s="58"/>
      <c r="F2" s="58"/>
      <c r="G2" s="58"/>
      <c r="H2" s="58"/>
      <c r="I2" s="58"/>
      <c r="J2" s="58"/>
      <c r="K2" s="58"/>
      <c r="L2" s="58"/>
      <c r="M2" s="58"/>
      <c r="N2" s="58"/>
      <c r="O2" s="58"/>
      <c r="P2" s="58"/>
      <c r="Q2" s="72"/>
      <c r="R2" s="67" t="s">
        <v>2</v>
      </c>
      <c r="S2" s="52"/>
      <c r="T2" s="52"/>
      <c r="U2" s="52"/>
      <c r="V2" s="52"/>
      <c r="W2" s="52"/>
      <c r="X2" s="52"/>
      <c r="Y2" s="53"/>
    </row>
    <row r="3" spans="1:34" x14ac:dyDescent="0.2">
      <c r="A3" s="70"/>
      <c r="B3" s="70"/>
      <c r="C3" s="70"/>
      <c r="D3" s="70"/>
      <c r="E3" s="70"/>
      <c r="F3" s="70"/>
      <c r="G3" s="70"/>
      <c r="H3" s="70"/>
      <c r="I3" s="70"/>
      <c r="J3" s="70"/>
      <c r="K3" s="70"/>
      <c r="L3" s="70"/>
      <c r="M3" s="70"/>
      <c r="N3" s="70"/>
      <c r="O3" s="70"/>
      <c r="P3" s="70"/>
      <c r="Q3" s="73"/>
      <c r="R3" s="67" t="s">
        <v>3</v>
      </c>
      <c r="S3" s="52"/>
      <c r="T3" s="52"/>
      <c r="U3" s="52"/>
      <c r="V3" s="52"/>
      <c r="W3" s="52"/>
      <c r="X3" s="52"/>
      <c r="Y3" s="53"/>
    </row>
    <row r="4" spans="1:34" x14ac:dyDescent="0.2">
      <c r="A4" s="57" t="s">
        <v>385</v>
      </c>
      <c r="B4" s="58"/>
      <c r="C4" s="58"/>
      <c r="D4" s="58"/>
      <c r="E4" s="58"/>
      <c r="F4" s="58"/>
      <c r="G4" s="58"/>
      <c r="H4" s="58"/>
      <c r="I4" s="58"/>
      <c r="J4" s="58"/>
      <c r="K4" s="58"/>
      <c r="L4" s="58"/>
      <c r="M4" s="58"/>
      <c r="N4" s="58"/>
      <c r="O4" s="58"/>
      <c r="P4" s="59"/>
      <c r="Q4" s="85" t="s">
        <v>5</v>
      </c>
      <c r="R4" s="52"/>
      <c r="S4" s="52"/>
      <c r="T4" s="52"/>
      <c r="U4" s="52"/>
      <c r="V4" s="52"/>
      <c r="W4" s="52"/>
      <c r="X4" s="52"/>
      <c r="Y4" s="86"/>
    </row>
    <row r="5" spans="1:34" x14ac:dyDescent="0.2">
      <c r="A5" s="57" t="s">
        <v>6</v>
      </c>
      <c r="B5" s="58"/>
      <c r="C5" s="58"/>
      <c r="D5" s="58"/>
      <c r="E5" s="58"/>
      <c r="F5" s="58"/>
      <c r="G5" s="58"/>
      <c r="H5" s="58"/>
      <c r="I5" s="58"/>
      <c r="J5" s="58"/>
      <c r="K5" s="58"/>
      <c r="L5" s="58"/>
      <c r="M5" s="58"/>
      <c r="N5" s="58"/>
      <c r="O5" s="58"/>
      <c r="P5" s="59"/>
      <c r="Q5" s="94"/>
      <c r="R5" s="55"/>
      <c r="S5" s="55"/>
      <c r="T5" s="93"/>
      <c r="U5" s="3" t="s">
        <v>7</v>
      </c>
      <c r="V5" s="4" t="s">
        <v>8</v>
      </c>
      <c r="W5" s="4" t="s">
        <v>9</v>
      </c>
      <c r="X5" s="87" t="s">
        <v>10</v>
      </c>
      <c r="Y5" s="86"/>
    </row>
    <row r="6" spans="1:34" x14ac:dyDescent="0.2">
      <c r="A6" s="57" t="s">
        <v>386</v>
      </c>
      <c r="B6" s="58"/>
      <c r="C6" s="58"/>
      <c r="D6" s="58"/>
      <c r="E6" s="58"/>
      <c r="F6" s="58"/>
      <c r="G6" s="58"/>
      <c r="H6" s="58"/>
      <c r="I6" s="58"/>
      <c r="J6" s="58"/>
      <c r="K6" s="58"/>
      <c r="L6" s="58"/>
      <c r="M6" s="58"/>
      <c r="N6" s="58"/>
      <c r="O6" s="58"/>
      <c r="P6" s="59"/>
      <c r="Q6" s="95"/>
      <c r="R6" s="70"/>
      <c r="S6" s="70"/>
      <c r="T6" s="73"/>
      <c r="U6" s="5"/>
      <c r="V6" s="6"/>
      <c r="W6" s="6"/>
      <c r="X6" s="88"/>
      <c r="Y6" s="86"/>
    </row>
    <row r="7" spans="1:34" x14ac:dyDescent="0.2">
      <c r="A7" s="60" t="s">
        <v>12</v>
      </c>
      <c r="B7" s="58"/>
      <c r="C7" s="58"/>
      <c r="D7" s="58"/>
      <c r="E7" s="58"/>
      <c r="F7" s="58"/>
      <c r="G7" s="58"/>
      <c r="H7" s="58"/>
      <c r="I7" s="58"/>
      <c r="J7" s="58"/>
      <c r="K7" s="58"/>
      <c r="L7" s="58"/>
      <c r="M7" s="58"/>
      <c r="N7" s="58"/>
      <c r="O7" s="58"/>
      <c r="P7" s="59"/>
      <c r="Q7" s="89" t="s">
        <v>13</v>
      </c>
      <c r="R7" s="55"/>
      <c r="S7" s="55"/>
      <c r="T7" s="55"/>
      <c r="U7" s="55"/>
      <c r="V7" s="55"/>
      <c r="W7" s="55"/>
      <c r="X7" s="55"/>
      <c r="Y7" s="90"/>
      <c r="Z7" s="7"/>
      <c r="AA7" s="7"/>
      <c r="AB7" s="7"/>
      <c r="AC7" s="7"/>
      <c r="AD7" s="7"/>
      <c r="AE7" s="7"/>
      <c r="AF7" s="7"/>
      <c r="AG7" s="7"/>
      <c r="AH7" s="7"/>
    </row>
    <row r="8" spans="1:34" x14ac:dyDescent="0.2">
      <c r="A8" s="61" t="s">
        <v>14</v>
      </c>
      <c r="B8" s="61" t="s">
        <v>15</v>
      </c>
      <c r="C8" s="61" t="s">
        <v>16</v>
      </c>
      <c r="D8" s="64" t="s">
        <v>17</v>
      </c>
      <c r="E8" s="64" t="s">
        <v>18</v>
      </c>
      <c r="F8" s="74" t="s">
        <v>20</v>
      </c>
      <c r="G8" s="53"/>
      <c r="H8" s="76" t="s">
        <v>21</v>
      </c>
      <c r="I8" s="52"/>
      <c r="J8" s="53"/>
      <c r="K8" s="74" t="s">
        <v>22</v>
      </c>
      <c r="L8" s="52"/>
      <c r="M8" s="52"/>
      <c r="N8" s="52"/>
      <c r="O8" s="52"/>
      <c r="P8" s="53"/>
      <c r="Q8" s="76" t="s">
        <v>23</v>
      </c>
      <c r="R8" s="52"/>
      <c r="S8" s="53"/>
      <c r="T8" s="92" t="s">
        <v>24</v>
      </c>
      <c r="U8" s="55"/>
      <c r="V8" s="93"/>
      <c r="W8" s="91" t="s">
        <v>25</v>
      </c>
      <c r="X8" s="91" t="s">
        <v>26</v>
      </c>
      <c r="Y8" s="61" t="s">
        <v>27</v>
      </c>
      <c r="Z8" s="1"/>
      <c r="AA8" s="1"/>
      <c r="AB8" s="1"/>
      <c r="AC8" s="1"/>
      <c r="AD8" s="1"/>
      <c r="AE8" s="1"/>
      <c r="AF8" s="1"/>
      <c r="AG8" s="1"/>
      <c r="AH8" s="1"/>
    </row>
    <row r="9" spans="1:34" x14ac:dyDescent="0.2">
      <c r="A9" s="62"/>
      <c r="B9" s="62"/>
      <c r="C9" s="62"/>
      <c r="D9" s="62"/>
      <c r="E9" s="62"/>
      <c r="F9" s="75" t="s">
        <v>28</v>
      </c>
      <c r="G9" s="75" t="s">
        <v>29</v>
      </c>
      <c r="H9" s="65" t="s">
        <v>30</v>
      </c>
      <c r="I9" s="53"/>
      <c r="J9" s="66" t="s">
        <v>32</v>
      </c>
      <c r="K9" s="81" t="s">
        <v>33</v>
      </c>
      <c r="L9" s="52"/>
      <c r="M9" s="53"/>
      <c r="N9" s="82" t="s">
        <v>34</v>
      </c>
      <c r="O9" s="53"/>
      <c r="P9" s="83" t="s">
        <v>35</v>
      </c>
      <c r="Q9" s="84" t="s">
        <v>36</v>
      </c>
      <c r="R9" s="84" t="s">
        <v>37</v>
      </c>
      <c r="S9" s="84" t="s">
        <v>38</v>
      </c>
      <c r="T9" s="84" t="s">
        <v>39</v>
      </c>
      <c r="U9" s="84" t="s">
        <v>40</v>
      </c>
      <c r="V9" s="84" t="s">
        <v>41</v>
      </c>
      <c r="W9" s="62"/>
      <c r="X9" s="62"/>
      <c r="Y9" s="62"/>
      <c r="Z9" s="1"/>
      <c r="AA9" s="1"/>
      <c r="AB9" s="1"/>
      <c r="AC9" s="1"/>
      <c r="AD9" s="1"/>
      <c r="AE9" s="1"/>
      <c r="AF9" s="1"/>
      <c r="AG9" s="1"/>
      <c r="AH9" s="1"/>
    </row>
    <row r="10" spans="1:34" ht="24.75" x14ac:dyDescent="0.2">
      <c r="A10" s="63"/>
      <c r="B10" s="63"/>
      <c r="C10" s="63"/>
      <c r="D10" s="63"/>
      <c r="E10" s="63"/>
      <c r="F10" s="63"/>
      <c r="G10" s="63"/>
      <c r="H10" s="8" t="s">
        <v>42</v>
      </c>
      <c r="I10" s="8" t="s">
        <v>43</v>
      </c>
      <c r="J10" s="63"/>
      <c r="K10" s="9" t="s">
        <v>44</v>
      </c>
      <c r="L10" s="9" t="s">
        <v>45</v>
      </c>
      <c r="M10" s="9" t="s">
        <v>46</v>
      </c>
      <c r="N10" s="9" t="s">
        <v>31</v>
      </c>
      <c r="O10" s="9" t="s">
        <v>47</v>
      </c>
      <c r="P10" s="63"/>
      <c r="Q10" s="63"/>
      <c r="R10" s="63"/>
      <c r="S10" s="63"/>
      <c r="T10" s="63"/>
      <c r="U10" s="63"/>
      <c r="V10" s="63"/>
      <c r="W10" s="63"/>
      <c r="X10" s="63"/>
      <c r="Y10" s="63"/>
      <c r="Z10" s="10"/>
      <c r="AA10" s="10"/>
      <c r="AB10" s="10"/>
      <c r="AC10" s="10"/>
      <c r="AD10" s="10"/>
      <c r="AE10" s="10"/>
      <c r="AF10" s="10"/>
      <c r="AG10" s="10"/>
      <c r="AH10" s="10"/>
    </row>
    <row r="11" spans="1:34" ht="63.75" x14ac:dyDescent="0.2">
      <c r="A11" s="31">
        <v>1</v>
      </c>
      <c r="B11" s="137" t="s">
        <v>387</v>
      </c>
      <c r="C11" s="108" t="s">
        <v>374</v>
      </c>
      <c r="D11" s="33" t="s">
        <v>388</v>
      </c>
      <c r="E11" s="27"/>
      <c r="F11" s="28">
        <v>45547</v>
      </c>
      <c r="G11" s="28">
        <v>45808</v>
      </c>
      <c r="H11" s="27"/>
      <c r="I11" s="27" t="s">
        <v>60</v>
      </c>
      <c r="J11" s="27" t="s">
        <v>389</v>
      </c>
      <c r="K11" s="11"/>
      <c r="L11" s="11"/>
      <c r="M11" s="11"/>
      <c r="N11" s="11"/>
      <c r="O11" s="11"/>
      <c r="P11" s="11"/>
      <c r="Q11" s="11" t="s">
        <v>390</v>
      </c>
      <c r="R11" s="11">
        <v>8</v>
      </c>
      <c r="S11" s="11" t="s">
        <v>391</v>
      </c>
      <c r="T11" s="11"/>
      <c r="U11" s="11" t="s">
        <v>60</v>
      </c>
      <c r="V11" s="11" t="s">
        <v>60</v>
      </c>
      <c r="W11" s="11" t="str">
        <f t="array" ref="W11">IF(AND(T11:V11=""),"--",IF(AND(T11="x",U11="x",V11="x"),"Alta",IF(OR(AND(T11="x",U11="x"),AND(U11="x",V11="x"),AND(T11="x",V11="x")),"Media", "Baja")))</f>
        <v>Media</v>
      </c>
      <c r="X11" s="13" t="s">
        <v>488</v>
      </c>
      <c r="Y11" s="13"/>
      <c r="Z11" s="14"/>
      <c r="AA11" s="14"/>
      <c r="AB11" s="14"/>
      <c r="AC11" s="14"/>
      <c r="AD11" s="14"/>
      <c r="AE11" s="14"/>
      <c r="AF11" s="14"/>
      <c r="AG11" s="14"/>
      <c r="AH11" s="14"/>
    </row>
    <row r="12" spans="1:34" ht="63.75" x14ac:dyDescent="0.2">
      <c r="A12" s="34">
        <v>2</v>
      </c>
      <c r="B12" s="137" t="s">
        <v>387</v>
      </c>
      <c r="C12" s="108" t="s">
        <v>374</v>
      </c>
      <c r="D12" s="33" t="s">
        <v>392</v>
      </c>
      <c r="E12" s="27"/>
      <c r="F12" s="28">
        <v>44203</v>
      </c>
      <c r="G12" s="28">
        <v>45808</v>
      </c>
      <c r="H12" s="27"/>
      <c r="I12" s="27" t="s">
        <v>60</v>
      </c>
      <c r="J12" s="27" t="s">
        <v>389</v>
      </c>
      <c r="K12" s="15"/>
      <c r="L12" s="15"/>
      <c r="M12" s="15"/>
      <c r="N12" s="15"/>
      <c r="O12" s="15"/>
      <c r="P12" s="15"/>
      <c r="Q12" s="11" t="s">
        <v>390</v>
      </c>
      <c r="R12" s="11">
        <v>9</v>
      </c>
      <c r="S12" s="11" t="s">
        <v>393</v>
      </c>
      <c r="T12" s="11"/>
      <c r="U12" s="11" t="s">
        <v>60</v>
      </c>
      <c r="V12" s="11" t="s">
        <v>60</v>
      </c>
      <c r="W12" s="11" t="str">
        <f t="array" ref="W12">IF(AND(T12:V12=""),"--",IF(AND(T12="x",U12="x",V12="x"),"Alta",IF(OR(AND(T12="x",U12="x"),AND(U12="x",V12="x"),AND(T12="x",V12="x")),"Media", "Baja")))</f>
        <v>Media</v>
      </c>
      <c r="X12" s="13" t="s">
        <v>488</v>
      </c>
      <c r="Y12" s="16"/>
      <c r="Z12" s="17"/>
      <c r="AA12" s="17"/>
      <c r="AB12" s="17"/>
      <c r="AC12" s="17"/>
      <c r="AD12" s="17"/>
      <c r="AE12" s="17"/>
      <c r="AF12" s="17"/>
      <c r="AG12" s="17"/>
      <c r="AH12" s="17"/>
    </row>
    <row r="13" spans="1:34" ht="63.75" x14ac:dyDescent="0.2">
      <c r="A13" s="31">
        <v>3</v>
      </c>
      <c r="B13" s="137" t="s">
        <v>387</v>
      </c>
      <c r="C13" s="108" t="s">
        <v>374</v>
      </c>
      <c r="D13" s="33" t="s">
        <v>394</v>
      </c>
      <c r="E13" s="27"/>
      <c r="F13" s="28">
        <v>40360</v>
      </c>
      <c r="G13" s="28">
        <v>45808</v>
      </c>
      <c r="H13" s="27"/>
      <c r="I13" s="27" t="s">
        <v>60</v>
      </c>
      <c r="J13" s="27" t="s">
        <v>389</v>
      </c>
      <c r="K13" s="15"/>
      <c r="L13" s="15"/>
      <c r="M13" s="15"/>
      <c r="N13" s="15"/>
      <c r="O13" s="15"/>
      <c r="P13" s="15"/>
      <c r="Q13" s="11" t="s">
        <v>390</v>
      </c>
      <c r="R13" s="11">
        <v>7</v>
      </c>
      <c r="S13" s="11" t="s">
        <v>395</v>
      </c>
      <c r="T13" s="11"/>
      <c r="U13" s="11" t="s">
        <v>60</v>
      </c>
      <c r="V13" s="11" t="s">
        <v>60</v>
      </c>
      <c r="W13" s="11" t="str">
        <f t="array" ref="W13">IF(AND(T13:V13=""),"--",IF(AND(T13="x",U13="x",V13="x"),"Alta",IF(OR(AND(T13="x",U13="x"),AND(U13="x",V13="x"),AND(T13="x",V13="x")),"Media", "Baja")))</f>
        <v>Media</v>
      </c>
      <c r="X13" s="13" t="s">
        <v>488</v>
      </c>
      <c r="Y13" s="16"/>
      <c r="Z13" s="17"/>
      <c r="AA13" s="17"/>
      <c r="AB13" s="17"/>
      <c r="AC13" s="17"/>
      <c r="AD13" s="17"/>
      <c r="AE13" s="17"/>
      <c r="AF13" s="17"/>
      <c r="AG13" s="17"/>
      <c r="AH13" s="17"/>
    </row>
    <row r="14" spans="1:34" ht="63.75" x14ac:dyDescent="0.2">
      <c r="A14" s="31">
        <v>4</v>
      </c>
      <c r="B14" s="137" t="s">
        <v>387</v>
      </c>
      <c r="C14" s="108" t="s">
        <v>374</v>
      </c>
      <c r="D14" s="33" t="s">
        <v>396</v>
      </c>
      <c r="E14" s="27"/>
      <c r="F14" s="28">
        <v>41782</v>
      </c>
      <c r="G14" s="28">
        <v>45808</v>
      </c>
      <c r="H14" s="27"/>
      <c r="I14" s="27" t="s">
        <v>60</v>
      </c>
      <c r="J14" s="27" t="s">
        <v>389</v>
      </c>
      <c r="K14" s="15"/>
      <c r="L14" s="15"/>
      <c r="M14" s="15"/>
      <c r="N14" s="15"/>
      <c r="O14" s="15"/>
      <c r="P14" s="15"/>
      <c r="Q14" s="11" t="s">
        <v>390</v>
      </c>
      <c r="R14" s="11">
        <v>9</v>
      </c>
      <c r="S14" s="11" t="s">
        <v>397</v>
      </c>
      <c r="T14" s="11"/>
      <c r="U14" s="11" t="s">
        <v>60</v>
      </c>
      <c r="V14" s="11" t="s">
        <v>60</v>
      </c>
      <c r="W14" s="11" t="str">
        <f t="array" ref="W14">IF(AND(T14:V14=""),"--",IF(AND(T14="x",U14="x",V14="x"),"Alta",IF(OR(AND(T14="x",U14="x"),AND(U14="x",V14="x"),AND(T14="x",V14="x")),"Media", "Baja")))</f>
        <v>Media</v>
      </c>
      <c r="X14" s="13" t="s">
        <v>488</v>
      </c>
      <c r="Y14" s="16"/>
      <c r="Z14" s="17"/>
      <c r="AA14" s="17"/>
      <c r="AB14" s="17"/>
      <c r="AC14" s="17"/>
      <c r="AD14" s="17"/>
      <c r="AE14" s="17"/>
      <c r="AF14" s="17"/>
      <c r="AG14" s="17"/>
      <c r="AH14" s="17"/>
    </row>
    <row r="15" spans="1:34" ht="63.75" x14ac:dyDescent="0.2">
      <c r="A15" s="34">
        <v>5</v>
      </c>
      <c r="B15" s="137" t="s">
        <v>387</v>
      </c>
      <c r="C15" s="108" t="s">
        <v>374</v>
      </c>
      <c r="D15" s="33" t="s">
        <v>398</v>
      </c>
      <c r="E15" s="27"/>
      <c r="F15" s="28">
        <v>36021</v>
      </c>
      <c r="G15" s="28">
        <v>45808</v>
      </c>
      <c r="H15" s="27"/>
      <c r="I15" s="27" t="s">
        <v>60</v>
      </c>
      <c r="J15" s="38" t="s">
        <v>389</v>
      </c>
      <c r="K15" s="15"/>
      <c r="L15" s="15"/>
      <c r="M15" s="15"/>
      <c r="N15" s="15"/>
      <c r="O15" s="15"/>
      <c r="P15" s="15"/>
      <c r="Q15" s="11" t="s">
        <v>390</v>
      </c>
      <c r="R15" s="11">
        <v>10</v>
      </c>
      <c r="S15" s="11" t="s">
        <v>399</v>
      </c>
      <c r="T15" s="11"/>
      <c r="U15" s="11" t="s">
        <v>60</v>
      </c>
      <c r="V15" s="11" t="s">
        <v>60</v>
      </c>
      <c r="W15" s="11" t="str">
        <f t="array" ref="W15">IF(AND(T15:V15=""),"--",IF(AND(T15="x",U15="x",V15="x"),"Alta",IF(OR(AND(T15="x",U15="x"),AND(U15="x",V15="x"),AND(T15="x",V15="x")),"Media", "Baja")))</f>
        <v>Media</v>
      </c>
      <c r="X15" s="13" t="s">
        <v>488</v>
      </c>
      <c r="Y15" s="16"/>
      <c r="Z15" s="17"/>
      <c r="AA15" s="17"/>
      <c r="AB15" s="17"/>
      <c r="AC15" s="17"/>
      <c r="AD15" s="17"/>
      <c r="AE15" s="17"/>
      <c r="AF15" s="17"/>
      <c r="AG15" s="17"/>
      <c r="AH15" s="17"/>
    </row>
    <row r="16" spans="1:34" ht="63.75" x14ac:dyDescent="0.2">
      <c r="A16" s="31">
        <v>6</v>
      </c>
      <c r="B16" s="137" t="s">
        <v>387</v>
      </c>
      <c r="C16" s="108" t="s">
        <v>374</v>
      </c>
      <c r="D16" s="33" t="s">
        <v>400</v>
      </c>
      <c r="E16" s="27"/>
      <c r="F16" s="28">
        <v>43465</v>
      </c>
      <c r="G16" s="28">
        <v>45808</v>
      </c>
      <c r="H16" s="27"/>
      <c r="I16" s="27" t="s">
        <v>60</v>
      </c>
      <c r="J16" s="27" t="s">
        <v>389</v>
      </c>
      <c r="K16" s="15"/>
      <c r="L16" s="15"/>
      <c r="M16" s="15"/>
      <c r="N16" s="15"/>
      <c r="O16" s="15"/>
      <c r="P16" s="15"/>
      <c r="Q16" s="11" t="s">
        <v>390</v>
      </c>
      <c r="R16" s="11">
        <v>10</v>
      </c>
      <c r="S16" s="11" t="s">
        <v>401</v>
      </c>
      <c r="T16" s="11"/>
      <c r="U16" s="11" t="s">
        <v>60</v>
      </c>
      <c r="V16" s="11" t="s">
        <v>60</v>
      </c>
      <c r="W16" s="11" t="str">
        <f t="array" ref="W16">IF(AND(T16:V16=""),"--",IF(AND(T16="x",U16="x",V16="x"),"Alta",IF(OR(AND(T16="x",U16="x"),AND(U16="x",V16="x"),AND(T16="x",V16="x")),"Media", "Baja")))</f>
        <v>Media</v>
      </c>
      <c r="X16" s="13" t="s">
        <v>488</v>
      </c>
      <c r="Y16" s="16"/>
      <c r="Z16" s="17"/>
      <c r="AA16" s="17"/>
      <c r="AB16" s="17"/>
      <c r="AC16" s="17"/>
      <c r="AD16" s="17"/>
      <c r="AE16" s="17"/>
      <c r="AF16" s="17"/>
      <c r="AG16" s="17"/>
      <c r="AH16" s="17"/>
    </row>
    <row r="17" spans="1:34" ht="63.75" x14ac:dyDescent="0.2">
      <c r="A17" s="31">
        <v>7</v>
      </c>
      <c r="B17" s="137" t="s">
        <v>387</v>
      </c>
      <c r="C17" s="108" t="s">
        <v>374</v>
      </c>
      <c r="D17" s="33" t="s">
        <v>402</v>
      </c>
      <c r="E17" s="27"/>
      <c r="F17" s="28">
        <v>44649</v>
      </c>
      <c r="G17" s="28">
        <v>45808</v>
      </c>
      <c r="H17" s="27"/>
      <c r="I17" s="27" t="s">
        <v>60</v>
      </c>
      <c r="J17" s="27" t="s">
        <v>389</v>
      </c>
      <c r="K17" s="15"/>
      <c r="L17" s="15"/>
      <c r="M17" s="15"/>
      <c r="N17" s="15"/>
      <c r="O17" s="15"/>
      <c r="P17" s="15"/>
      <c r="Q17" s="11" t="s">
        <v>390</v>
      </c>
      <c r="R17" s="11">
        <v>9</v>
      </c>
      <c r="S17" s="11" t="s">
        <v>403</v>
      </c>
      <c r="T17" s="11"/>
      <c r="U17" s="11" t="s">
        <v>60</v>
      </c>
      <c r="V17" s="11" t="s">
        <v>60</v>
      </c>
      <c r="W17" s="11" t="str">
        <f t="array" ref="W17">IF(AND(T17:V17=""),"--",IF(AND(T17="x",U17="x",V17="x"),"Alta",IF(OR(AND(T17="x",U17="x"),AND(U17="x",V17="x"),AND(T17="x",V17="x")),"Media", "Baja")))</f>
        <v>Media</v>
      </c>
      <c r="X17" s="13" t="s">
        <v>488</v>
      </c>
      <c r="Y17" s="16"/>
      <c r="Z17" s="17"/>
      <c r="AA17" s="17"/>
      <c r="AB17" s="17"/>
      <c r="AC17" s="17"/>
      <c r="AD17" s="17"/>
      <c r="AE17" s="17"/>
      <c r="AF17" s="17"/>
      <c r="AG17" s="17"/>
      <c r="AH17" s="17"/>
    </row>
    <row r="18" spans="1:34" ht="63.75" x14ac:dyDescent="0.2">
      <c r="A18" s="34">
        <v>8</v>
      </c>
      <c r="B18" s="137" t="s">
        <v>387</v>
      </c>
      <c r="C18" s="108" t="s">
        <v>374</v>
      </c>
      <c r="D18" s="33" t="s">
        <v>404</v>
      </c>
      <c r="E18" s="27"/>
      <c r="F18" s="28">
        <v>44005</v>
      </c>
      <c r="G18" s="28">
        <v>45808</v>
      </c>
      <c r="H18" s="27"/>
      <c r="I18" s="27" t="s">
        <v>60</v>
      </c>
      <c r="J18" s="27" t="s">
        <v>389</v>
      </c>
      <c r="K18" s="15"/>
      <c r="L18" s="15"/>
      <c r="M18" s="15"/>
      <c r="N18" s="15"/>
      <c r="O18" s="15"/>
      <c r="P18" s="15"/>
      <c r="Q18" s="11" t="s">
        <v>390</v>
      </c>
      <c r="R18" s="11">
        <v>7</v>
      </c>
      <c r="S18" s="11" t="s">
        <v>405</v>
      </c>
      <c r="T18" s="11"/>
      <c r="U18" s="11" t="s">
        <v>60</v>
      </c>
      <c r="V18" s="11" t="s">
        <v>60</v>
      </c>
      <c r="W18" s="11" t="str">
        <f t="array" ref="W18">IF(AND(T18:V18=""),"--",IF(AND(T18="x",U18="x",V18="x"),"Alta",IF(OR(AND(T18="x",U18="x"),AND(U18="x",V18="x"),AND(T18="x",V18="x")),"Media", "Baja")))</f>
        <v>Media</v>
      </c>
      <c r="X18" s="13" t="s">
        <v>488</v>
      </c>
      <c r="Y18" s="16"/>
      <c r="Z18" s="17"/>
      <c r="AA18" s="17"/>
      <c r="AB18" s="17"/>
      <c r="AC18" s="17"/>
      <c r="AD18" s="17"/>
      <c r="AE18" s="17"/>
      <c r="AF18" s="17"/>
      <c r="AG18" s="17"/>
      <c r="AH18" s="17"/>
    </row>
    <row r="19" spans="1:34" ht="63.75" x14ac:dyDescent="0.2">
      <c r="A19" s="31">
        <v>9</v>
      </c>
      <c r="B19" s="137" t="s">
        <v>387</v>
      </c>
      <c r="C19" s="108" t="s">
        <v>374</v>
      </c>
      <c r="D19" s="33" t="s">
        <v>406</v>
      </c>
      <c r="E19" s="27"/>
      <c r="F19" s="28">
        <v>45104</v>
      </c>
      <c r="G19" s="28">
        <v>45808</v>
      </c>
      <c r="H19" s="27"/>
      <c r="I19" s="27" t="s">
        <v>60</v>
      </c>
      <c r="J19" s="27" t="s">
        <v>389</v>
      </c>
      <c r="K19" s="15"/>
      <c r="L19" s="15"/>
      <c r="M19" s="15"/>
      <c r="N19" s="15"/>
      <c r="O19" s="15"/>
      <c r="P19" s="15"/>
      <c r="Q19" s="11" t="s">
        <v>390</v>
      </c>
      <c r="R19" s="11">
        <v>8</v>
      </c>
      <c r="S19" s="11" t="s">
        <v>407</v>
      </c>
      <c r="T19" s="11"/>
      <c r="U19" s="11" t="s">
        <v>60</v>
      </c>
      <c r="V19" s="11" t="s">
        <v>60</v>
      </c>
      <c r="W19" s="11" t="str">
        <f t="array" ref="W19">IF(AND(T19:V19=""),"--",IF(AND(T19="x",U19="x",V19="x"),"Alta",IF(OR(AND(T19="x",U19="x"),AND(U19="x",V19="x"),AND(T19="x",V19="x")),"Media", "Baja")))</f>
        <v>Media</v>
      </c>
      <c r="X19" s="13" t="s">
        <v>488</v>
      </c>
      <c r="Y19" s="16"/>
      <c r="Z19" s="17"/>
      <c r="AA19" s="17"/>
      <c r="AB19" s="17"/>
      <c r="AC19" s="17"/>
      <c r="AD19" s="17"/>
      <c r="AE19" s="17"/>
      <c r="AF19" s="17"/>
      <c r="AG19" s="17"/>
      <c r="AH19" s="17"/>
    </row>
    <row r="20" spans="1:34" ht="76.5" x14ac:dyDescent="0.2">
      <c r="A20" s="31">
        <v>10</v>
      </c>
      <c r="B20" s="137" t="s">
        <v>408</v>
      </c>
      <c r="C20" s="108" t="s">
        <v>409</v>
      </c>
      <c r="D20" s="33" t="s">
        <v>410</v>
      </c>
      <c r="E20" s="27" t="s">
        <v>411</v>
      </c>
      <c r="F20" s="28">
        <v>42979</v>
      </c>
      <c r="G20" s="28">
        <v>45657</v>
      </c>
      <c r="H20" s="32"/>
      <c r="I20" s="32" t="s">
        <v>60</v>
      </c>
      <c r="J20" s="32" t="s">
        <v>77</v>
      </c>
      <c r="K20" s="15"/>
      <c r="L20" s="15"/>
      <c r="M20" s="15"/>
      <c r="N20" s="15"/>
      <c r="O20" s="15"/>
      <c r="P20" s="15"/>
      <c r="Q20" s="11" t="s">
        <v>412</v>
      </c>
      <c r="R20" s="15">
        <v>273</v>
      </c>
      <c r="S20" s="11" t="s">
        <v>413</v>
      </c>
      <c r="T20" s="11"/>
      <c r="U20" s="11" t="s">
        <v>60</v>
      </c>
      <c r="V20" s="11" t="s">
        <v>60</v>
      </c>
      <c r="W20" s="11" t="str">
        <f t="array" ref="W20">IF(AND(T20:V20=""),"--",IF(AND(T20="x",U20="x",V20="x"),"Alta",IF(OR(AND(T20="x",U20="x"),AND(U20="x",V20="x"),AND(T20="x",V20="x")),"Media", "Baja")))</f>
        <v>Media</v>
      </c>
      <c r="X20" s="13" t="s">
        <v>488</v>
      </c>
      <c r="Y20" s="16"/>
      <c r="Z20" s="17"/>
      <c r="AA20" s="17"/>
      <c r="AB20" s="17"/>
      <c r="AC20" s="17"/>
      <c r="AD20" s="17"/>
      <c r="AE20" s="17"/>
      <c r="AF20" s="17"/>
      <c r="AG20" s="17"/>
      <c r="AH20" s="17"/>
    </row>
    <row r="21" spans="1:34" ht="76.5" x14ac:dyDescent="0.2">
      <c r="A21" s="34">
        <v>11</v>
      </c>
      <c r="B21" s="42" t="s">
        <v>414</v>
      </c>
      <c r="C21" s="48" t="s">
        <v>415</v>
      </c>
      <c r="D21" s="33" t="s">
        <v>416</v>
      </c>
      <c r="E21" s="27" t="s">
        <v>411</v>
      </c>
      <c r="F21" s="28">
        <v>45453</v>
      </c>
      <c r="G21" s="28">
        <v>45657</v>
      </c>
      <c r="H21" s="32"/>
      <c r="I21" s="32" t="s">
        <v>60</v>
      </c>
      <c r="J21" s="32" t="s">
        <v>77</v>
      </c>
      <c r="K21" s="15"/>
      <c r="L21" s="15"/>
      <c r="M21" s="15"/>
      <c r="N21" s="15"/>
      <c r="O21" s="15"/>
      <c r="P21" s="15"/>
      <c r="Q21" s="11" t="s">
        <v>417</v>
      </c>
      <c r="R21" s="11">
        <v>1</v>
      </c>
      <c r="S21" s="11" t="s">
        <v>126</v>
      </c>
      <c r="T21" s="11"/>
      <c r="U21" s="11" t="s">
        <v>60</v>
      </c>
      <c r="V21" s="11" t="s">
        <v>60</v>
      </c>
      <c r="W21" s="11" t="str">
        <f t="array" ref="W21">IF(AND(T21:V21=""),"--",IF(AND(T21="x",U21="x",V21="x"),"Alta",IF(OR(AND(T21="x",U21="x"),AND(U21="x",V21="x"),AND(T21="x",V21="x")),"Media", "Baja")))</f>
        <v>Media</v>
      </c>
      <c r="X21" s="13" t="s">
        <v>488</v>
      </c>
      <c r="Y21" s="16"/>
      <c r="Z21" s="17"/>
      <c r="AA21" s="17"/>
      <c r="AB21" s="17"/>
      <c r="AC21" s="17"/>
      <c r="AD21" s="17"/>
      <c r="AE21" s="17"/>
      <c r="AF21" s="17"/>
      <c r="AG21" s="17"/>
      <c r="AH21" s="17"/>
    </row>
    <row r="22" spans="1:34" x14ac:dyDescent="0.2">
      <c r="A22" s="31"/>
      <c r="B22" s="11"/>
      <c r="C22" s="11"/>
      <c r="D22" s="11"/>
      <c r="E22" s="11"/>
      <c r="F22" s="12"/>
      <c r="G22" s="12"/>
      <c r="H22" s="16"/>
      <c r="I22" s="16"/>
      <c r="J22" s="16"/>
      <c r="K22" s="15"/>
      <c r="L22" s="15"/>
      <c r="M22" s="15"/>
      <c r="N22" s="15"/>
      <c r="O22" s="15"/>
      <c r="P22" s="15"/>
      <c r="Q22" s="15"/>
      <c r="R22" s="11"/>
      <c r="S22" s="11"/>
      <c r="T22" s="11"/>
      <c r="U22" s="11"/>
      <c r="V22" s="11"/>
      <c r="W22" s="11" t="str">
        <f t="array" ref="W22">IF(AND(T22:V22=""),"--",IF(AND(T22="x",U22="x",V22="x"),"Alta",IF(OR(AND(T22="x",U22="x"),AND(U22="x",V22="x"),AND(T22="x",V22="x")),"Media", "Baja")))</f>
        <v>--</v>
      </c>
      <c r="X22" s="13"/>
      <c r="Y22" s="16"/>
      <c r="Z22" s="17"/>
      <c r="AA22" s="17"/>
      <c r="AB22" s="17"/>
      <c r="AC22" s="17"/>
      <c r="AD22" s="17"/>
      <c r="AE22" s="17"/>
      <c r="AF22" s="17"/>
      <c r="AG22" s="17"/>
      <c r="AH22" s="17"/>
    </row>
    <row r="24" spans="1:34" x14ac:dyDescent="0.2">
      <c r="A24" s="78" t="s">
        <v>48</v>
      </c>
      <c r="B24" s="52"/>
      <c r="C24" s="52"/>
      <c r="D24" s="52"/>
      <c r="E24" s="52"/>
      <c r="F24" s="52"/>
      <c r="G24" s="52"/>
      <c r="H24" s="52"/>
      <c r="I24" s="52"/>
      <c r="J24" s="53"/>
      <c r="K24" s="79"/>
      <c r="L24" s="52"/>
      <c r="M24" s="52"/>
      <c r="N24" s="53"/>
      <c r="O24" s="21"/>
      <c r="P24" s="80" t="s">
        <v>49</v>
      </c>
      <c r="Q24" s="52"/>
      <c r="R24" s="52"/>
      <c r="S24" s="52"/>
      <c r="T24" s="52"/>
      <c r="U24" s="52"/>
      <c r="V24" s="52"/>
      <c r="W24" s="52"/>
      <c r="X24" s="52"/>
      <c r="Y24" s="53"/>
    </row>
    <row r="25" spans="1:34" x14ac:dyDescent="0.2">
      <c r="A25" s="51" t="s">
        <v>50</v>
      </c>
      <c r="B25" s="52"/>
      <c r="C25" s="52"/>
      <c r="D25" s="52"/>
      <c r="E25" s="52"/>
      <c r="F25" s="52"/>
      <c r="G25" s="52"/>
      <c r="H25" s="52"/>
      <c r="I25" s="52"/>
      <c r="J25" s="53"/>
      <c r="K25" s="77"/>
      <c r="L25" s="52"/>
      <c r="M25" s="52"/>
      <c r="N25" s="53"/>
      <c r="O25" s="23"/>
      <c r="P25" s="56" t="s">
        <v>50</v>
      </c>
      <c r="Q25" s="52"/>
      <c r="R25" s="52"/>
      <c r="S25" s="52"/>
      <c r="T25" s="52"/>
      <c r="U25" s="52"/>
      <c r="V25" s="52"/>
      <c r="W25" s="52"/>
      <c r="X25" s="52"/>
      <c r="Y25" s="53"/>
    </row>
    <row r="26" spans="1:34" x14ac:dyDescent="0.2">
      <c r="A26" s="51" t="s">
        <v>51</v>
      </c>
      <c r="B26" s="52"/>
      <c r="C26" s="52"/>
      <c r="D26" s="52"/>
      <c r="E26" s="52"/>
      <c r="F26" s="52"/>
      <c r="G26" s="52"/>
      <c r="H26" s="52"/>
      <c r="I26" s="52"/>
      <c r="J26" s="53"/>
      <c r="K26" s="77"/>
      <c r="L26" s="52"/>
      <c r="M26" s="52"/>
      <c r="N26" s="53"/>
      <c r="O26" s="23"/>
      <c r="P26" s="56" t="s">
        <v>51</v>
      </c>
      <c r="Q26" s="52"/>
      <c r="R26" s="52"/>
      <c r="S26" s="52"/>
      <c r="T26" s="52"/>
      <c r="U26" s="52"/>
      <c r="V26" s="52"/>
      <c r="W26" s="52"/>
      <c r="X26" s="52"/>
      <c r="Y26" s="53"/>
    </row>
    <row r="27" spans="1:34" x14ac:dyDescent="0.2">
      <c r="A27" s="67" t="s">
        <v>52</v>
      </c>
      <c r="B27" s="52"/>
      <c r="C27" s="52"/>
      <c r="D27" s="52"/>
      <c r="E27" s="52"/>
      <c r="F27" s="52"/>
      <c r="G27" s="52"/>
      <c r="H27" s="52"/>
      <c r="I27" s="52"/>
      <c r="J27" s="53"/>
      <c r="K27" s="68"/>
      <c r="L27" s="52"/>
      <c r="M27" s="52"/>
      <c r="N27" s="53"/>
      <c r="O27" s="24"/>
      <c r="P27" s="67" t="s">
        <v>52</v>
      </c>
      <c r="Q27" s="52"/>
      <c r="R27" s="52"/>
      <c r="S27" s="52"/>
      <c r="T27" s="52"/>
      <c r="U27" s="52"/>
      <c r="V27" s="52"/>
      <c r="W27" s="52"/>
      <c r="X27" s="52"/>
      <c r="Y27" s="53"/>
    </row>
    <row r="28" spans="1:34" x14ac:dyDescent="0.2">
      <c r="A28" s="51" t="s">
        <v>53</v>
      </c>
      <c r="B28" s="52"/>
      <c r="C28" s="52"/>
      <c r="D28" s="52"/>
      <c r="E28" s="22"/>
      <c r="F28" s="22"/>
      <c r="G28" s="22"/>
      <c r="H28" s="51" t="s">
        <v>54</v>
      </c>
      <c r="I28" s="52"/>
      <c r="J28" s="53"/>
      <c r="K28" s="23"/>
      <c r="L28" s="54" t="s">
        <v>55</v>
      </c>
      <c r="M28" s="55"/>
      <c r="N28" s="55"/>
      <c r="O28" s="25"/>
      <c r="P28" s="51" t="s">
        <v>53</v>
      </c>
      <c r="Q28" s="52"/>
      <c r="R28" s="53"/>
      <c r="S28" s="22"/>
      <c r="T28" s="22"/>
      <c r="U28" s="22"/>
      <c r="V28" s="22"/>
      <c r="W28" s="56" t="s">
        <v>54</v>
      </c>
      <c r="X28" s="52"/>
      <c r="Y28" s="53"/>
    </row>
  </sheetData>
  <mergeCells count="57">
    <mergeCell ref="U9:U10"/>
    <mergeCell ref="V9:V10"/>
    <mergeCell ref="Q4:Y4"/>
    <mergeCell ref="X5:Y5"/>
    <mergeCell ref="X6:Y6"/>
    <mergeCell ref="Q7:Y7"/>
    <mergeCell ref="W8:W10"/>
    <mergeCell ref="X8:X10"/>
    <mergeCell ref="Y8:Y10"/>
    <mergeCell ref="T8:V8"/>
    <mergeCell ref="Q5:T6"/>
    <mergeCell ref="Q9:Q10"/>
    <mergeCell ref="R9:R10"/>
    <mergeCell ref="S9:S10"/>
    <mergeCell ref="T9:T10"/>
    <mergeCell ref="Q8:S8"/>
    <mergeCell ref="K24:N24"/>
    <mergeCell ref="P24:Y24"/>
    <mergeCell ref="A27:J27"/>
    <mergeCell ref="K27:N27"/>
    <mergeCell ref="P27:Y27"/>
    <mergeCell ref="A24:J24"/>
    <mergeCell ref="A25:J25"/>
    <mergeCell ref="K25:N25"/>
    <mergeCell ref="P25:Y25"/>
    <mergeCell ref="A26:J26"/>
    <mergeCell ref="K26:N26"/>
    <mergeCell ref="P26:Y26"/>
    <mergeCell ref="A28:D28"/>
    <mergeCell ref="H28:J28"/>
    <mergeCell ref="L28:N28"/>
    <mergeCell ref="P28:R28"/>
    <mergeCell ref="W28:Y28"/>
    <mergeCell ref="A1:B3"/>
    <mergeCell ref="C1:Q3"/>
    <mergeCell ref="R1:Y1"/>
    <mergeCell ref="R2:Y2"/>
    <mergeCell ref="R3:Y3"/>
    <mergeCell ref="K9:M9"/>
    <mergeCell ref="N9:O9"/>
    <mergeCell ref="A4:P4"/>
    <mergeCell ref="A5:P5"/>
    <mergeCell ref="H8:J8"/>
    <mergeCell ref="K8:P8"/>
    <mergeCell ref="P9:P10"/>
    <mergeCell ref="A6:P6"/>
    <mergeCell ref="A7:P7"/>
    <mergeCell ref="A8:A10"/>
    <mergeCell ref="B8:B10"/>
    <mergeCell ref="C8:C10"/>
    <mergeCell ref="D8:D10"/>
    <mergeCell ref="E8:E10"/>
    <mergeCell ref="F8:G8"/>
    <mergeCell ref="F9:F10"/>
    <mergeCell ref="G9:G10"/>
    <mergeCell ref="H9:I9"/>
    <mergeCell ref="J9:J10"/>
  </mergeCells>
  <pageMargins left="0.7" right="0.7" top="0.75" bottom="0.75" header="0" footer="0"/>
  <pageSetup scale="41"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TablaEjemplo</vt:lpstr>
      <vt:lpstr>GERENCIA</vt:lpstr>
      <vt:lpstr>DIR. JURÍDICA</vt:lpstr>
      <vt:lpstr>DIR. FINANCIERA Y COMERCIAL</vt:lpstr>
      <vt:lpstr>D.T. ACUEDUCTO Y ALCANTARILLADO</vt:lpstr>
      <vt:lpstr>D.O. AMBIENTAL Y ASEO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dc:creator>
  <cp:lastModifiedBy>LUIS ALONSO ALVAREZ CADAVID</cp:lastModifiedBy>
  <cp:lastPrinted>2025-12-22T20:40:59Z</cp:lastPrinted>
  <dcterms:created xsi:type="dcterms:W3CDTF">2002-07-17T20:56:35Z</dcterms:created>
  <dcterms:modified xsi:type="dcterms:W3CDTF">2025-12-22T20:42:08Z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c111285-cafa-4fc9-8a9a-bd902089b24f_Enabled">
    <vt:lpwstr>true</vt:lpwstr>
  </property>
  <property fmtid="{D5CDD505-2E9C-101B-9397-08002B2CF9AE}" pid="3" name="MSIP_Label_fc111285-cafa-4fc9-8a9a-bd902089b24f_SetDate">
    <vt:lpwstr>2024-07-16T14:05:40Z</vt:lpwstr>
  </property>
  <property fmtid="{D5CDD505-2E9C-101B-9397-08002B2CF9AE}" pid="4" name="MSIP_Label_fc111285-cafa-4fc9-8a9a-bd902089b24f_Method">
    <vt:lpwstr>Privileged</vt:lpwstr>
  </property>
  <property fmtid="{D5CDD505-2E9C-101B-9397-08002B2CF9AE}" pid="5" name="MSIP_Label_fc111285-cafa-4fc9-8a9a-bd902089b24f_Name">
    <vt:lpwstr>Public</vt:lpwstr>
  </property>
  <property fmtid="{D5CDD505-2E9C-101B-9397-08002B2CF9AE}" pid="6" name="MSIP_Label_fc111285-cafa-4fc9-8a9a-bd902089b24f_SiteId">
    <vt:lpwstr>cbc2c381-2f2e-4d93-91d1-506c9316ace7</vt:lpwstr>
  </property>
  <property fmtid="{D5CDD505-2E9C-101B-9397-08002B2CF9AE}" pid="7" name="MSIP_Label_fc111285-cafa-4fc9-8a9a-bd902089b24f_ActionId">
    <vt:lpwstr>4a362455-f4f0-46b3-8661-a5cf3155ca44</vt:lpwstr>
  </property>
  <property fmtid="{D5CDD505-2E9C-101B-9397-08002B2CF9AE}" pid="8" name="MSIP_Label_fc111285-cafa-4fc9-8a9a-bd902089b24f_ContentBits">
    <vt:lpwstr>0</vt:lpwstr>
  </property>
  <property fmtid="{D5CDD505-2E9C-101B-9397-08002B2CF9AE}" pid="9" name="ContentTypeId">
    <vt:lpwstr>0x0101004CE55F0B3CB667468264087DD6193AC0</vt:lpwstr>
  </property>
</Properties>
</file>